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tabRatio="777" activeTab="2"/>
  </bookViews>
  <sheets>
    <sheet name="角位移与电压Angle vs Volt" sheetId="5" r:id="rId1"/>
    <sheet name="谐频与负载Freq  vs Load" sheetId="6" r:id="rId2"/>
    <sheet name="线性度 Linearity" sheetId="7" r:id="rId3"/>
  </sheets>
  <definedNames>
    <definedName name="_xlnm._FilterDatabase" localSheetId="0" hidden="1">'角位移与电压Angle vs Volt'!$F$3:$F$13</definedName>
  </definedNames>
  <calcPr calcId="144525"/>
</workbook>
</file>

<file path=xl/sharedStrings.xml><?xml version="1.0" encoding="utf-8"?>
<sst xmlns="http://schemas.openxmlformats.org/spreadsheetml/2006/main" count="53" uniqueCount="29">
  <si>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</si>
  <si>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</si>
  <si>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</si>
  <si>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</si>
  <si>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</si>
  <si>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</si>
  <si>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</si>
  <si>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</si>
  <si>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</si>
  <si>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P33.T4S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</si>
  <si>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</si>
  <si>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</si>
  <si>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</si>
  <si>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</si>
  <si>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</si>
  <si>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</si>
  <si>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</si>
  <si>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</si>
  <si>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</si>
  <si>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</si>
  <si>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</si>
  <si>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θX谐振频率Resonant frequency (Hz)</t>
  </si>
  <si>
    <t>θY谐振频率Resonant frequency (Hz)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</si>
  <si>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</si>
  <si>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</si>
  <si>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</si>
  <si>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</si>
  <si>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</si>
  <si>
    <t xml:space="preserve">0~120V，对应控制输入/control input： 0~10V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</si>
</sst>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角位移与电压曲线/Angular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82.36</c:v>
                </c:pt>
                <c:pt idx="2">
                  <c:v>177.87</c:v>
                </c:pt>
                <c:pt idx="3">
                  <c:v>284.14</c:v>
                </c:pt>
                <c:pt idx="4">
                  <c:v>398.25</c:v>
                </c:pt>
                <c:pt idx="5">
                  <c:v>518.2</c:v>
                </c:pt>
                <c:pt idx="6">
                  <c:v>642.08</c:v>
                </c:pt>
                <c:pt idx="7">
                  <c:v>768.58</c:v>
                </c:pt>
                <c:pt idx="8">
                  <c:v>896.87</c:v>
                </c:pt>
                <c:pt idx="9">
                  <c:v>1026.36</c:v>
                </c:pt>
                <c:pt idx="10">
                  <c:v>1156.54</c:v>
                </c:pt>
                <c:pt idx="11">
                  <c:v>1073.63</c:v>
                </c:pt>
                <c:pt idx="12">
                  <c:v>977.47</c:v>
                </c:pt>
                <c:pt idx="13">
                  <c:v>870.88</c:v>
                </c:pt>
                <c:pt idx="14">
                  <c:v>756.66</c:v>
                </c:pt>
                <c:pt idx="15">
                  <c:v>636.99</c:v>
                </c:pt>
                <c:pt idx="16">
                  <c:v>513.93</c:v>
                </c:pt>
                <c:pt idx="17">
                  <c:v>388.65</c:v>
                </c:pt>
                <c:pt idx="18">
                  <c:v>262.08</c:v>
                </c:pt>
                <c:pt idx="19">
                  <c:v>134.71</c:v>
                </c:pt>
                <c:pt idx="20">
                  <c:v>8.07999999999999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117.59</c:v>
                </c:pt>
                <c:pt idx="2">
                  <c:v>234.89</c:v>
                </c:pt>
                <c:pt idx="3">
                  <c:v>351.88</c:v>
                </c:pt>
                <c:pt idx="4">
                  <c:v>468.75</c:v>
                </c:pt>
                <c:pt idx="5">
                  <c:v>585.39</c:v>
                </c:pt>
                <c:pt idx="6">
                  <c:v>702.02</c:v>
                </c:pt>
                <c:pt idx="7">
                  <c:v>818.45</c:v>
                </c:pt>
                <c:pt idx="8">
                  <c:v>934.85</c:v>
                </c:pt>
                <c:pt idx="9">
                  <c:v>1051.11</c:v>
                </c:pt>
                <c:pt idx="10">
                  <c:v>1167.3</c:v>
                </c:pt>
                <c:pt idx="11">
                  <c:v>1051.17</c:v>
                </c:pt>
                <c:pt idx="12">
                  <c:v>935.35</c:v>
                </c:pt>
                <c:pt idx="13">
                  <c:v>819.46</c:v>
                </c:pt>
                <c:pt idx="14">
                  <c:v>703.3</c:v>
                </c:pt>
                <c:pt idx="15">
                  <c:v>586.81</c:v>
                </c:pt>
                <c:pt idx="16">
                  <c:v>470</c:v>
                </c:pt>
                <c:pt idx="17">
                  <c:v>352.81</c:v>
                </c:pt>
                <c:pt idx="18">
                  <c:v>235.38</c:v>
                </c:pt>
                <c:pt idx="19">
                  <c:v>117.74</c:v>
                </c:pt>
                <c:pt idx="20">
                  <c:v>0.04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角度</a:t>
                </a:r>
                <a:r>
                  <a:rPr lang="en-US" altLang="zh-CN"/>
                  <a:t>Angle</a:t>
                </a:r>
                <a:r>
                  <a:t>(</a:t>
                </a:r>
                <a:r>
                  <a:rPr lang="en-US" altLang="zh-CN"/>
                  <a:t>s</a:t>
                </a:r>
                <a: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θX谐振频率Resonant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3114</c:v>
                </c:pt>
                <c:pt idx="2">
                  <c:v>2698</c:v>
                </c:pt>
                <c:pt idx="3">
                  <c:v>2414</c:v>
                </c:pt>
                <c:pt idx="4">
                  <c:v>2041</c:v>
                </c:pt>
                <c:pt idx="5">
                  <c:v>1799</c:v>
                </c:pt>
                <c:pt idx="6">
                  <c:v>1497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θY谐振频率Resonant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3114</c:v>
                </c:pt>
                <c:pt idx="2">
                  <c:v>2698</c:v>
                </c:pt>
                <c:pt idx="3">
                  <c:v>2414</c:v>
                </c:pt>
                <c:pt idx="4">
                  <c:v>2041</c:v>
                </c:pt>
                <c:pt idx="5">
                  <c:v>1799</c:v>
                </c:pt>
                <c:pt idx="6">
                  <c:v>1497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负载</a:t>
                </a:r>
                <a:r>
                  <a:rPr lang="en-US" altLang="zh-CN"/>
                  <a:t>load</a:t>
                </a:r>
                <a:r>
                  <a:rPr altLang="en-US"/>
                  <a:t>（</a:t>
                </a:r>
                <a:r>
                  <a:rPr lang="en-US" altLang="zh-CN"/>
                  <a:t>g</a:t>
                </a:r>
                <a:r>
                  <a:rPr altLang="en-US"/>
                  <a:t>）</a:t>
                </a:r>
                <a:endParaRPr altLang="en-US"/>
              </a:p>
            </c:rich>
          </c:tx>
          <c:layout>
            <c:manualLayout>
              <c:xMode val="edge"/>
              <c:yMode val="edge"/>
              <c:x val="0.486947931194793"/>
              <c:y val="0.847836500079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</a:t>
                </a:r>
                <a:r>
                  <a:rPr lang="en-US" altLang="zh-CN"/>
                  <a:t>Resonant frequency</a:t>
                </a:r>
                <a:r>
                  <a:t>（</a:t>
                </a:r>
                <a:r>
                  <a:rPr lang="en-US" altLang="zh-CN"/>
                  <a:t>Hz</a:t>
                </a:r>
                <a: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'线性度 Linearity'!$E$3:$E$13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'线性度 Linearity'!$H$3:$H$13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0.0736742910991176</c:v>
                </c:pt>
                <c:pt idx="2">
                  <c:v>0.122504925897373</c:v>
                </c:pt>
                <c:pt idx="3">
                  <c:v>0.144778548787806</c:v>
                </c:pt>
                <c:pt idx="4">
                  <c:v>0.156772038036498</c:v>
                </c:pt>
                <c:pt idx="5">
                  <c:v>0.149061937805192</c:v>
                </c:pt>
                <c:pt idx="6">
                  <c:v>0.140495159770419</c:v>
                </c:pt>
                <c:pt idx="7">
                  <c:v>0.11479482566607</c:v>
                </c:pt>
                <c:pt idx="8">
                  <c:v>0.0865244581512983</c:v>
                </c:pt>
                <c:pt idx="9">
                  <c:v>0.0462606013878149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132080</xdr:colOff>
      <xdr:row>5</xdr:row>
      <xdr:rowOff>185420</xdr:rowOff>
    </xdr:from>
    <xdr:to>
      <xdr:col>7</xdr:col>
      <xdr:colOff>648970</xdr:colOff>
      <xdr:row>27</xdr:row>
      <xdr:rowOff>109855</xdr:rowOff>
    </xdr:to>
    <xdr:graphicFrame>
      <xdr:nvGraphicFramePr>
        <xdr:cNvPr id="14" name="图表 13"/>
        <xdr:cNvGraphicFramePr/>
      </xdr:nvGraphicFramePr>
      <xdr:xfrm>
        <a:off x="4018915" y="130937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135255</xdr:colOff>
      <xdr:row>6</xdr:row>
      <xdr:rowOff>62230</xdr:rowOff>
    </xdr:from>
    <xdr:to>
      <xdr:col>6</xdr:col>
      <xdr:colOff>968375</xdr:colOff>
      <xdr:row>26</xdr:row>
      <xdr:rowOff>5080</xdr:rowOff>
    </xdr:to>
    <xdr:graphicFrame>
      <xdr:nvGraphicFramePr>
        <xdr:cNvPr id="3" name="图表 2"/>
        <xdr:cNvGraphicFramePr/>
      </xdr:nvGraphicFramePr>
      <xdr:xfrm>
        <a:off x="4022090" y="1395730"/>
        <a:ext cx="819086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203835</xdr:colOff>
      <xdr:row>6</xdr:row>
      <xdr:rowOff>140970</xdr:rowOff>
    </xdr:from>
    <xdr:to>
      <xdr:col>8</xdr:col>
      <xdr:colOff>390525</xdr:colOff>
      <xdr:row>29</xdr:row>
      <xdr:rowOff>29210</xdr:rowOff>
    </xdr:to>
    <xdr:graphicFrame>
      <xdr:nvGraphicFramePr>
        <xdr:cNvPr id="5" name="图表 2"/>
        <xdr:cNvGraphicFramePr/>
      </xdr:nvGraphicFramePr>
      <xdr:xfrm>
        <a:off x="4090670" y="1474470"/>
        <a:ext cx="7696835" cy="49301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7" name="图片 6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8" name="图片 7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B32" sqref="B3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2">
        <v>0</v>
      </c>
      <c r="F4" s="21">
        <v>0</v>
      </c>
      <c r="G4" s="22"/>
    </row>
    <row r="5" spans="1:7">
      <c r="A5" s="7" t="s">
        <v>5</v>
      </c>
      <c r="B5" s="8" t="s">
        <v>6</v>
      </c>
      <c r="C5" s="10"/>
      <c r="D5" s="10">
        <v>12</v>
      </c>
      <c r="E5" s="22">
        <v>82.36</v>
      </c>
      <c r="F5" s="21">
        <v>117.59</v>
      </c>
      <c r="G5" s="22"/>
    </row>
    <row r="6" spans="1:7">
      <c r="A6" s="9"/>
      <c r="B6" s="9"/>
      <c r="C6" s="10"/>
      <c r="D6" s="10">
        <v>24</v>
      </c>
      <c r="E6" s="22">
        <v>177.87</v>
      </c>
      <c r="F6" s="21">
        <v>234.89</v>
      </c>
      <c r="G6" s="22"/>
    </row>
    <row r="7" spans="1:7">
      <c r="A7" s="4"/>
      <c r="C7" s="10"/>
      <c r="D7" s="10">
        <v>36</v>
      </c>
      <c r="E7" s="22">
        <v>284.14</v>
      </c>
      <c r="F7" s="21">
        <v>351.88</v>
      </c>
      <c r="G7" s="22"/>
    </row>
    <row r="8" spans="1:7">
      <c r="A8" s="9"/>
      <c r="B8" s="9"/>
      <c r="C8" s="10"/>
      <c r="D8" s="10">
        <v>48</v>
      </c>
      <c r="E8" s="22">
        <v>398.25</v>
      </c>
      <c r="F8" s="21">
        <v>468.75</v>
      </c>
      <c r="G8" s="22"/>
    </row>
    <row r="9" spans="1:7">
      <c r="A9" s="10"/>
      <c r="B9" s="10"/>
      <c r="C9" s="10"/>
      <c r="D9" s="10">
        <v>60</v>
      </c>
      <c r="E9" s="22">
        <v>518.2</v>
      </c>
      <c r="F9" s="21">
        <v>585.39</v>
      </c>
      <c r="G9" s="22"/>
    </row>
    <row r="10" spans="1:7">
      <c r="A10" s="11" t="s">
        <v>7</v>
      </c>
      <c r="B10" s="11"/>
      <c r="C10" s="10"/>
      <c r="D10" s="10">
        <v>72</v>
      </c>
      <c r="E10" s="22">
        <v>642.08</v>
      </c>
      <c r="F10" s="21">
        <v>702.02</v>
      </c>
      <c r="G10" s="22"/>
    </row>
    <row r="11" spans="1:7">
      <c r="A11" s="12" t="s">
        <v>8</v>
      </c>
      <c r="B11" s="12" t="s">
        <v>9</v>
      </c>
      <c r="C11" s="10"/>
      <c r="D11" s="10">
        <v>84</v>
      </c>
      <c r="E11" s="22">
        <v>768.58</v>
      </c>
      <c r="F11" s="21">
        <v>818.45</v>
      </c>
      <c r="G11" s="22"/>
    </row>
    <row r="12" spans="1:7">
      <c r="A12" s="4" t="s">
        <v>10</v>
      </c>
      <c r="B12" s="4" t="s">
        <v>11</v>
      </c>
      <c r="C12" s="10"/>
      <c r="D12" s="10">
        <v>96</v>
      </c>
      <c r="E12" s="22">
        <v>896.87</v>
      </c>
      <c r="F12" s="21">
        <v>934.85</v>
      </c>
      <c r="G12" s="22"/>
    </row>
    <row r="13" spans="1:7">
      <c r="A13" s="4" t="s">
        <v>12</v>
      </c>
      <c r="B13" s="4" t="s">
        <v>13</v>
      </c>
      <c r="C13" s="10"/>
      <c r="D13" s="10">
        <v>108</v>
      </c>
      <c r="E13" s="22">
        <v>1026.36</v>
      </c>
      <c r="F13" s="21">
        <v>1051.11</v>
      </c>
      <c r="G13" s="22"/>
    </row>
    <row r="14" spans="1:7">
      <c r="A14" s="4" t="s">
        <v>14</v>
      </c>
      <c r="B14" s="4" t="s">
        <v>15</v>
      </c>
      <c r="C14" s="10"/>
      <c r="D14" s="10">
        <v>120</v>
      </c>
      <c r="E14" s="22">
        <v>1156.54</v>
      </c>
      <c r="F14" s="21">
        <v>1167.3</v>
      </c>
      <c r="G14" s="22"/>
    </row>
    <row r="15" spans="1:7">
      <c r="A15" s="15"/>
      <c r="B15" s="10"/>
      <c r="C15" s="10"/>
      <c r="D15" s="10">
        <v>108</v>
      </c>
      <c r="E15" s="22">
        <v>1073.63</v>
      </c>
      <c r="F15" s="21">
        <v>1051.17</v>
      </c>
      <c r="G15" s="22"/>
    </row>
    <row r="16" spans="1:7">
      <c r="A16" s="15"/>
      <c r="B16" s="15"/>
      <c r="C16" s="10"/>
      <c r="D16" s="10">
        <v>96</v>
      </c>
      <c r="E16" s="22">
        <v>977.47</v>
      </c>
      <c r="F16" s="21">
        <v>935.35</v>
      </c>
      <c r="G16" s="22"/>
    </row>
    <row r="17" spans="1:7">
      <c r="A17" s="10"/>
      <c r="B17" s="10"/>
      <c r="C17" s="10"/>
      <c r="D17" s="10">
        <v>84</v>
      </c>
      <c r="E17" s="22">
        <v>870.88</v>
      </c>
      <c r="F17" s="21">
        <v>819.46</v>
      </c>
      <c r="G17" s="22"/>
    </row>
    <row r="18" spans="1:7">
      <c r="A18" s="23" t="s">
        <v>16</v>
      </c>
      <c r="B18" s="23"/>
      <c r="C18" s="10"/>
      <c r="D18" s="10">
        <v>72</v>
      </c>
      <c r="E18" s="22">
        <v>756.66</v>
      </c>
      <c r="F18" s="21">
        <v>703.3</v>
      </c>
      <c r="G18" s="22"/>
    </row>
    <row r="19" spans="1:7">
      <c r="A19" s="23"/>
      <c r="B19" s="23"/>
      <c r="C19" s="10"/>
      <c r="D19" s="10">
        <v>60</v>
      </c>
      <c r="E19" s="22">
        <v>636.99</v>
      </c>
      <c r="F19" s="21">
        <v>586.81</v>
      </c>
      <c r="G19" s="22"/>
    </row>
    <row r="20" spans="1:7">
      <c r="A20" s="23"/>
      <c r="B20" s="23"/>
      <c r="C20" s="10"/>
      <c r="D20" s="10">
        <v>48</v>
      </c>
      <c r="E20" s="22">
        <v>513.93</v>
      </c>
      <c r="F20" s="21">
        <v>470</v>
      </c>
      <c r="G20" s="22"/>
    </row>
    <row r="21" spans="1:7">
      <c r="A21" s="23"/>
      <c r="B21" s="23"/>
      <c r="C21" s="10"/>
      <c r="D21" s="10">
        <v>36</v>
      </c>
      <c r="E21" s="22">
        <v>388.65</v>
      </c>
      <c r="F21" s="21">
        <v>352.81</v>
      </c>
      <c r="G21" s="22"/>
    </row>
    <row r="22" spans="1:7">
      <c r="A22" s="23"/>
      <c r="B22" s="23"/>
      <c r="C22" s="10"/>
      <c r="D22" s="10">
        <v>24</v>
      </c>
      <c r="E22" s="22">
        <v>262.08</v>
      </c>
      <c r="F22" s="21">
        <v>235.38</v>
      </c>
      <c r="G22" s="22"/>
    </row>
    <row r="23" spans="1:7">
      <c r="A23" s="24"/>
      <c r="B23" s="24"/>
      <c r="C23" s="10"/>
      <c r="D23" s="10">
        <v>12</v>
      </c>
      <c r="E23" s="22">
        <v>134.71</v>
      </c>
      <c r="F23" s="21">
        <v>117.74</v>
      </c>
      <c r="G23" s="22"/>
    </row>
    <row r="24" spans="1:7">
      <c r="A24" s="23" t="s">
        <v>17</v>
      </c>
      <c r="B24" s="23"/>
      <c r="C24" s="10"/>
      <c r="D24" s="10">
        <v>0</v>
      </c>
      <c r="E24" s="22">
        <v>8.07999999999999</v>
      </c>
      <c r="F24" s="21">
        <v>0.04</v>
      </c>
      <c r="G24" s="22"/>
    </row>
    <row r="25" spans="1:6">
      <c r="A25" s="23"/>
      <c r="B25" s="23"/>
      <c r="C25" s="10"/>
      <c r="D25" s="10"/>
      <c r="E25" s="21"/>
      <c r="F25" s="22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34" sqref="D34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9" t="s">
        <v>20</v>
      </c>
      <c r="E2" s="2" t="s">
        <v>21</v>
      </c>
      <c r="F2" s="2" t="s">
        <v>22</v>
      </c>
    </row>
    <row r="3" s="1" customFormat="1" spans="1:6">
      <c r="A3" s="2"/>
      <c r="B3" s="2"/>
      <c r="C3" s="10"/>
      <c r="D3" s="19"/>
      <c r="E3" s="9"/>
      <c r="F3" s="9"/>
    </row>
    <row r="4" s="1" customFormat="1" spans="1:6">
      <c r="A4" s="2"/>
      <c r="B4" s="2"/>
      <c r="C4" s="10"/>
      <c r="D4" s="20">
        <v>0</v>
      </c>
      <c r="E4" s="20">
        <v>3114</v>
      </c>
      <c r="F4" s="20">
        <v>3114</v>
      </c>
    </row>
    <row r="5" s="1" customFormat="1" spans="1:6">
      <c r="A5" s="7" t="s">
        <v>5</v>
      </c>
      <c r="B5" s="8" t="s">
        <v>6</v>
      </c>
      <c r="C5" s="10"/>
      <c r="D5" s="20">
        <v>5</v>
      </c>
      <c r="E5" s="20">
        <v>2698</v>
      </c>
      <c r="F5" s="20">
        <v>2698</v>
      </c>
    </row>
    <row r="6" s="1" customFormat="1" spans="1:6">
      <c r="A6" s="9"/>
      <c r="B6" s="9"/>
      <c r="C6" s="10"/>
      <c r="D6" s="20">
        <v>10</v>
      </c>
      <c r="E6" s="20">
        <v>2414</v>
      </c>
      <c r="F6" s="20">
        <v>2414</v>
      </c>
    </row>
    <row r="7" s="1" customFormat="1" spans="1:6">
      <c r="A7" s="4"/>
      <c r="C7" s="10"/>
      <c r="D7" s="20">
        <v>20</v>
      </c>
      <c r="E7" s="20">
        <v>2041</v>
      </c>
      <c r="F7" s="20">
        <v>2041</v>
      </c>
    </row>
    <row r="8" s="1" customFormat="1" spans="1:6">
      <c r="A8" s="9"/>
      <c r="B8" s="9"/>
      <c r="C8" s="10"/>
      <c r="D8" s="20">
        <v>30</v>
      </c>
      <c r="E8" s="20">
        <v>1799</v>
      </c>
      <c r="F8" s="20">
        <v>1799</v>
      </c>
    </row>
    <row r="9" s="1" customFormat="1" spans="1:6">
      <c r="A9" s="10"/>
      <c r="B9" s="10"/>
      <c r="C9" s="10"/>
      <c r="D9" s="20">
        <v>50</v>
      </c>
      <c r="E9" s="20">
        <v>1497</v>
      </c>
      <c r="F9" s="20">
        <v>1497</v>
      </c>
    </row>
    <row r="10" s="1" customFormat="1" spans="1:6">
      <c r="A10" s="11" t="s">
        <v>7</v>
      </c>
      <c r="B10" s="11"/>
      <c r="C10" s="10"/>
      <c r="D10" s="20"/>
      <c r="E10" s="20"/>
      <c r="F10" s="20"/>
    </row>
    <row r="11" s="1" customFormat="1" spans="1:6">
      <c r="A11" s="12" t="s">
        <v>8</v>
      </c>
      <c r="B11" s="12" t="s">
        <v>9</v>
      </c>
      <c r="C11" s="10"/>
      <c r="D11" s="20"/>
      <c r="E11" s="20"/>
      <c r="F11" s="20"/>
    </row>
    <row r="12" s="1" customFormat="1" spans="1:6">
      <c r="A12" s="4" t="s">
        <v>10</v>
      </c>
      <c r="B12" s="4" t="s">
        <v>11</v>
      </c>
      <c r="C12" s="10"/>
      <c r="D12" s="20"/>
      <c r="E12" s="20"/>
      <c r="F12" s="20"/>
    </row>
    <row r="13" s="1" customFormat="1" spans="1:6">
      <c r="A13" s="4"/>
      <c r="B13" s="4"/>
      <c r="C13" s="10"/>
      <c r="D13" s="20"/>
      <c r="E13" s="20"/>
      <c r="F13" s="20"/>
    </row>
    <row r="14" s="1" customFormat="1" spans="1:6">
      <c r="A14" s="4"/>
      <c r="B14" s="4"/>
      <c r="C14" s="10"/>
      <c r="D14" s="10"/>
      <c r="E14" s="21"/>
      <c r="F14" s="22"/>
    </row>
    <row r="15" s="1" customFormat="1" spans="1:6">
      <c r="A15" s="10"/>
      <c r="B15" s="10"/>
      <c r="C15" s="10"/>
      <c r="D15" s="10"/>
      <c r="E15" s="21"/>
      <c r="F15" s="22"/>
    </row>
    <row r="16" s="1" customFormat="1" spans="1:6">
      <c r="A16" s="15"/>
      <c r="B16" s="10"/>
      <c r="C16" s="10"/>
      <c r="D16" s="10"/>
      <c r="E16" s="21"/>
      <c r="F16" s="22"/>
    </row>
    <row r="17" s="1" customFormat="1" spans="1:6">
      <c r="A17" s="15"/>
      <c r="B17" s="15"/>
      <c r="C17" s="10"/>
      <c r="D17" s="10"/>
      <c r="E17" s="21"/>
      <c r="F17" s="22"/>
    </row>
    <row r="18" s="1" customFormat="1" spans="1:6">
      <c r="A18" s="10"/>
      <c r="B18" s="10"/>
      <c r="C18" s="10"/>
      <c r="D18" s="10"/>
      <c r="E18" s="21"/>
      <c r="F18" s="22"/>
    </row>
    <row r="19" s="1" customFormat="1" spans="1:6">
      <c r="A19" s="23" t="s">
        <v>16</v>
      </c>
      <c r="B19" s="23"/>
      <c r="C19" s="10"/>
      <c r="D19" s="10"/>
      <c r="E19" s="21"/>
      <c r="F19" s="22"/>
    </row>
    <row r="20" s="1" customFormat="1" spans="1:6">
      <c r="A20" s="23"/>
      <c r="B20" s="23"/>
      <c r="C20" s="10"/>
      <c r="D20" s="10"/>
      <c r="E20" s="21"/>
      <c r="F20" s="22"/>
    </row>
    <row r="21" s="1" customFormat="1" spans="1:6">
      <c r="A21" s="23"/>
      <c r="B21" s="23"/>
      <c r="C21" s="10"/>
      <c r="D21" s="10"/>
      <c r="E21" s="21"/>
      <c r="F21" s="22"/>
    </row>
    <row r="22" s="1" customFormat="1" spans="1:6">
      <c r="A22" s="23"/>
      <c r="B22" s="23"/>
      <c r="C22" s="10"/>
      <c r="D22" s="10"/>
      <c r="E22" s="21"/>
      <c r="F22" s="22"/>
    </row>
    <row r="23" s="1" customFormat="1" spans="1:6">
      <c r="A23" s="23"/>
      <c r="B23" s="23"/>
      <c r="C23" s="10"/>
      <c r="D23" s="10"/>
      <c r="E23" s="21"/>
      <c r="F23" s="22"/>
    </row>
    <row r="24" s="1" customFormat="1" spans="1:6">
      <c r="A24" s="24"/>
      <c r="B24" s="24"/>
      <c r="C24" s="10"/>
      <c r="D24" s="10"/>
      <c r="E24" s="21"/>
      <c r="F24" s="22"/>
    </row>
    <row r="25" s="1" customFormat="1" spans="1:6">
      <c r="A25" s="23" t="s">
        <v>17</v>
      </c>
      <c r="B25" s="23"/>
      <c r="C25" s="10"/>
      <c r="D25" s="10"/>
      <c r="E25" s="21"/>
      <c r="F25" s="22"/>
    </row>
    <row r="26" s="1" customFormat="1" spans="1:6">
      <c r="A26" s="23"/>
      <c r="B26" s="23"/>
      <c r="C26" s="10"/>
      <c r="D26" s="10"/>
      <c r="E26" s="21"/>
      <c r="F26" s="22"/>
    </row>
    <row r="27" s="1" customFormat="1" spans="1:6">
      <c r="A27" s="25" t="s">
        <v>18</v>
      </c>
      <c r="B27" s="25"/>
      <c r="C27" s="10"/>
      <c r="D27" s="10"/>
      <c r="E27" s="9"/>
      <c r="F27" s="26"/>
    </row>
    <row r="28" s="1" customFormat="1" spans="1:6">
      <c r="A28" s="25"/>
      <c r="B28" s="25"/>
      <c r="C28" s="10"/>
      <c r="D28" s="10"/>
      <c r="E28" s="10"/>
      <c r="F28" s="27"/>
    </row>
    <row r="29" s="1" customFormat="1" spans="1:6">
      <c r="A29" s="25"/>
      <c r="B29" s="25"/>
      <c r="C29" s="10"/>
      <c r="D29" s="10"/>
      <c r="E29" s="10"/>
      <c r="F29" s="28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85" zoomScaleNormal="85" workbookViewId="0">
      <selection activeCell="E31" sqref="E31"/>
    </sheetView>
  </sheetViews>
  <sheetFormatPr defaultColWidth="9" defaultRowHeight="16.5" customHeight="1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customHeight="1" spans="1:5">
      <c r="A1" s="2"/>
      <c r="B1" s="2"/>
      <c r="E1" s="3" t="s">
        <v>23</v>
      </c>
    </row>
    <row r="2" customHeight="1" spans="1:8">
      <c r="A2" s="2"/>
      <c r="B2" s="2"/>
      <c r="E2" s="4" t="s">
        <v>24</v>
      </c>
      <c r="F2" s="4" t="s">
        <v>25</v>
      </c>
      <c r="G2" s="4" t="s">
        <v>26</v>
      </c>
      <c r="H2" s="4" t="s">
        <v>27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117.59</v>
      </c>
      <c r="G4" s="5">
        <v>0.859999999999999</v>
      </c>
      <c r="H4" s="6">
        <f>G4/F13*100</f>
        <v>0.0736742910991176</v>
      </c>
    </row>
    <row r="5" customHeight="1" spans="1:8">
      <c r="A5" s="7" t="s">
        <v>5</v>
      </c>
      <c r="B5" s="8" t="s">
        <v>6</v>
      </c>
      <c r="E5" s="5">
        <v>2</v>
      </c>
      <c r="F5" s="5">
        <v>234.89</v>
      </c>
      <c r="G5" s="5">
        <v>1.43000000000004</v>
      </c>
      <c r="H5" s="6">
        <f>G5/F13*100</f>
        <v>0.122504925897373</v>
      </c>
    </row>
    <row r="6" customHeight="1" spans="1:8">
      <c r="A6" s="9"/>
      <c r="B6" s="9"/>
      <c r="E6" s="5">
        <v>3</v>
      </c>
      <c r="F6" s="5">
        <v>351.88</v>
      </c>
      <c r="G6" s="5">
        <v>1.69000000000005</v>
      </c>
      <c r="H6" s="6">
        <f>G6/F13*100</f>
        <v>0.144778548787806</v>
      </c>
    </row>
    <row r="7" customHeight="1" spans="1:8">
      <c r="A7" s="4"/>
      <c r="E7" s="5">
        <v>4</v>
      </c>
      <c r="F7" s="5">
        <v>468.75</v>
      </c>
      <c r="G7" s="5">
        <v>1.83000000000004</v>
      </c>
      <c r="H7" s="6">
        <f>G7/F13*100</f>
        <v>0.156772038036498</v>
      </c>
    </row>
    <row r="8" customHeight="1" spans="1:8">
      <c r="A8" s="9"/>
      <c r="B8" s="9"/>
      <c r="E8" s="5">
        <v>5</v>
      </c>
      <c r="F8" s="5">
        <v>585.39</v>
      </c>
      <c r="G8" s="5">
        <v>1.74000000000001</v>
      </c>
      <c r="H8" s="6">
        <f>G8/F13*100</f>
        <v>0.149061937805192</v>
      </c>
    </row>
    <row r="9" customHeight="1" spans="1:8">
      <c r="A9" s="10"/>
      <c r="B9" s="10"/>
      <c r="E9" s="5">
        <v>6</v>
      </c>
      <c r="F9" s="5">
        <v>702.02</v>
      </c>
      <c r="G9" s="5">
        <v>1.6400000000001</v>
      </c>
      <c r="H9" s="6">
        <f>G9/F13*100</f>
        <v>0.140495159770419</v>
      </c>
    </row>
    <row r="10" customHeight="1" spans="1:8">
      <c r="A10" s="11" t="s">
        <v>7</v>
      </c>
      <c r="B10" s="11"/>
      <c r="E10" s="5">
        <v>7</v>
      </c>
      <c r="F10" s="5">
        <v>818.45</v>
      </c>
      <c r="G10" s="5">
        <v>1.34000000000003</v>
      </c>
      <c r="H10" s="6">
        <f>G10/F13*100</f>
        <v>0.11479482566607</v>
      </c>
    </row>
    <row r="11" customHeight="1" spans="1:8">
      <c r="A11" s="12" t="s">
        <v>8</v>
      </c>
      <c r="B11" s="12" t="s">
        <v>9</v>
      </c>
      <c r="E11" s="5">
        <v>8</v>
      </c>
      <c r="F11" s="5">
        <v>934.85</v>
      </c>
      <c r="G11" s="5">
        <v>1.0100000000001</v>
      </c>
      <c r="H11" s="6">
        <f>G11/F13*100</f>
        <v>0.0865244581512983</v>
      </c>
    </row>
    <row r="12" customHeight="1" spans="1:8">
      <c r="A12" s="4" t="s">
        <v>10</v>
      </c>
      <c r="B12" s="4" t="s">
        <v>11</v>
      </c>
      <c r="E12" s="5">
        <v>9</v>
      </c>
      <c r="F12" s="5">
        <v>1051.11</v>
      </c>
      <c r="G12" s="5">
        <v>0.539999999999964</v>
      </c>
      <c r="H12" s="6">
        <f>G12/F13*100</f>
        <v>0.0462606013878149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1167.3</v>
      </c>
      <c r="G13" s="5">
        <v>0</v>
      </c>
      <c r="H13" s="6">
        <f>G13/F13*100</f>
        <v>0</v>
      </c>
    </row>
    <row r="14" ht="34" customHeight="1" spans="1:8">
      <c r="A14" s="4" t="s">
        <v>14</v>
      </c>
      <c r="B14" s="13" t="s">
        <v>28</v>
      </c>
      <c r="E14" s="14"/>
      <c r="F14" s="14"/>
      <c r="G14" s="14"/>
      <c r="H14" s="14"/>
    </row>
    <row r="15" customHeight="1" spans="1:8">
      <c r="A15" s="10"/>
      <c r="B15" s="10"/>
      <c r="E15" s="14"/>
      <c r="F15" s="14"/>
      <c r="G15" s="14"/>
      <c r="H15" s="14"/>
    </row>
    <row r="16" customHeight="1" spans="1:8">
      <c r="A16" s="15"/>
      <c r="B16" s="10"/>
      <c r="E16" s="14"/>
      <c r="F16" s="14"/>
      <c r="G16" s="14"/>
      <c r="H16" s="14"/>
    </row>
    <row r="17" customHeight="1" spans="1:8">
      <c r="A17" s="15"/>
      <c r="B17" s="15"/>
      <c r="E17" s="14"/>
      <c r="F17" s="14"/>
      <c r="G17" s="14"/>
      <c r="H17" s="14"/>
    </row>
    <row r="18" customHeight="1" spans="1:8">
      <c r="A18" s="10"/>
      <c r="B18" s="10"/>
      <c r="E18" s="14"/>
      <c r="F18" s="14"/>
      <c r="G18" s="14"/>
      <c r="H18" s="14"/>
    </row>
    <row r="19" customHeight="1" spans="1:8">
      <c r="A19" s="16" t="s">
        <v>16</v>
      </c>
      <c r="B19" s="16"/>
      <c r="E19" s="14"/>
      <c r="F19" s="14"/>
      <c r="G19" s="14"/>
      <c r="H19" s="14"/>
    </row>
    <row r="20" customHeight="1" spans="1:8">
      <c r="A20" s="16"/>
      <c r="B20" s="16"/>
      <c r="E20" s="14"/>
      <c r="F20" s="14"/>
      <c r="G20" s="14"/>
      <c r="H20" s="14"/>
    </row>
    <row r="21" customHeight="1" spans="1:8">
      <c r="A21" s="16"/>
      <c r="B21" s="16"/>
      <c r="E21" s="14"/>
      <c r="F21" s="14"/>
      <c r="G21" s="14"/>
      <c r="H21" s="14"/>
    </row>
    <row r="22" customHeight="1" spans="1:8">
      <c r="A22" s="16"/>
      <c r="B22" s="16"/>
      <c r="E22" s="14"/>
      <c r="F22" s="14"/>
      <c r="G22" s="14"/>
      <c r="H22" s="14"/>
    </row>
    <row r="23" customHeight="1" spans="1:8">
      <c r="A23" s="16"/>
      <c r="B23" s="16"/>
      <c r="E23" s="14"/>
      <c r="F23" s="14"/>
      <c r="G23" s="14"/>
      <c r="H23" s="14"/>
    </row>
    <row r="24" customHeight="1" spans="1:8">
      <c r="A24" s="17"/>
      <c r="B24" s="17"/>
      <c r="E24" s="14"/>
      <c r="F24" s="14"/>
      <c r="G24" s="14"/>
      <c r="H24" s="14"/>
    </row>
    <row r="25" customHeight="1" spans="1:8">
      <c r="A25" s="16" t="s">
        <v>17</v>
      </c>
      <c r="B25" s="16"/>
      <c r="E25" s="14"/>
      <c r="F25" s="14"/>
      <c r="G25" s="14"/>
      <c r="H25" s="14"/>
    </row>
    <row r="26" customHeight="1" spans="1:8">
      <c r="A26" s="16"/>
      <c r="B26" s="16"/>
      <c r="E26" s="14"/>
      <c r="F26" s="14"/>
      <c r="G26" s="14"/>
      <c r="H26" s="14"/>
    </row>
    <row r="27" customHeight="1" spans="1:2">
      <c r="A27" s="18" t="s">
        <v>18</v>
      </c>
      <c r="B27" s="18"/>
    </row>
    <row r="28" customHeight="1" spans="1:2">
      <c r="A28" s="18"/>
      <c r="B28" s="18"/>
    </row>
    <row r="29" customHeight="1" spans="1:2">
      <c r="A29" s="18"/>
      <c r="B29" s="18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角位移与电压Angle vs Volt</vt:lpstr>
      <vt:lpstr>谐频与负载Freq  vs Load</vt:lpstr>
      <vt:lpstr>线性度 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2020-08-18T08:34:11Z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