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50" windowHeight="9765" activeTab="2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<sst xmlns="http://schemas.openxmlformats.org/spreadsheetml/2006/main" count="52" uniqueCount="27">
  <si>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</si>
  <si>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</si>
  <si>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</si>
  <si>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</si>
  <si>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</si>
  <si>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</si>
  <si>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</si>
  <si>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</si>
  <si>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</si>
  <si>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P72.Z100S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</si>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</sst>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176" formatCode="0.00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1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25" fillId="19" borderId="2" applyNumberFormat="0" applyAlignment="0" applyProtection="0">
      <alignment vertical="center"/>
    </xf>
    <xf numFmtId="0" fontId="22" fillId="18" borderId="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9.6648</c:v>
                </c:pt>
                <c:pt idx="2">
                  <c:v>20.9748</c:v>
                </c:pt>
                <c:pt idx="3">
                  <c:v>33.227</c:v>
                </c:pt>
                <c:pt idx="4">
                  <c:v>45.676</c:v>
                </c:pt>
                <c:pt idx="5">
                  <c:v>57.7908</c:v>
                </c:pt>
                <c:pt idx="6">
                  <c:v>69.2166</c:v>
                </c:pt>
                <c:pt idx="7">
                  <c:v>79.8024</c:v>
                </c:pt>
                <c:pt idx="8">
                  <c:v>89.5262</c:v>
                </c:pt>
                <c:pt idx="9">
                  <c:v>98.3872</c:v>
                </c:pt>
                <c:pt idx="10">
                  <c:v>106.459</c:v>
                </c:pt>
                <c:pt idx="11">
                  <c:v>100.6334</c:v>
                </c:pt>
                <c:pt idx="12">
                  <c:v>93.5728</c:v>
                </c:pt>
                <c:pt idx="13">
                  <c:v>85.5414</c:v>
                </c:pt>
                <c:pt idx="14">
                  <c:v>76.5798</c:v>
                </c:pt>
                <c:pt idx="15">
                  <c:v>66.6706</c:v>
                </c:pt>
                <c:pt idx="16">
                  <c:v>55.7674</c:v>
                </c:pt>
                <c:pt idx="17">
                  <c:v>43.7838</c:v>
                </c:pt>
                <c:pt idx="18">
                  <c:v>30.7714</c:v>
                </c:pt>
                <c:pt idx="19">
                  <c:v>16.6518</c:v>
                </c:pt>
                <c:pt idx="20">
                  <c:v>1.6222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9.9806</c:v>
                </c:pt>
                <c:pt idx="2">
                  <c:v>19.9806</c:v>
                </c:pt>
                <c:pt idx="3">
                  <c:v>29.9842</c:v>
                </c:pt>
                <c:pt idx="4">
                  <c:v>39.9816</c:v>
                </c:pt>
                <c:pt idx="5">
                  <c:v>49.9804</c:v>
                </c:pt>
                <c:pt idx="6">
                  <c:v>59.9688</c:v>
                </c:pt>
                <c:pt idx="7">
                  <c:v>69.9638</c:v>
                </c:pt>
                <c:pt idx="8">
                  <c:v>79.9506</c:v>
                </c:pt>
                <c:pt idx="9">
                  <c:v>89.9298</c:v>
                </c:pt>
                <c:pt idx="10">
                  <c:v>99.91</c:v>
                </c:pt>
                <c:pt idx="11">
                  <c:v>89.9524</c:v>
                </c:pt>
                <c:pt idx="12">
                  <c:v>79.9734</c:v>
                </c:pt>
                <c:pt idx="13">
                  <c:v>69.9942</c:v>
                </c:pt>
                <c:pt idx="14">
                  <c:v>60.0062</c:v>
                </c:pt>
                <c:pt idx="15">
                  <c:v>50.0232</c:v>
                </c:pt>
                <c:pt idx="16">
                  <c:v>40.027</c:v>
                </c:pt>
                <c:pt idx="17">
                  <c:v>30.0318</c:v>
                </c:pt>
                <c:pt idx="18">
                  <c:v>20.037</c:v>
                </c:pt>
                <c:pt idx="19">
                  <c:v>10.039</c:v>
                </c:pt>
                <c:pt idx="20">
                  <c:v>0.052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谐振频率曲线Resonant frequency Curve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10</c:v>
                </c:pt>
                <c:pt idx="3">
                  <c:v>30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</c:numCache>
            </c:numRef>
          </c:xVal>
          <c:yVal>
            <c:numRef>
              <c:f>'谐频与负载Freq  vs Load'!$E$3:$E$9</c:f>
              <c:numCache>
                <c:formatCode>General</c:formatCode>
                <c:ptCount val="7"/>
                <c:pt idx="1">
                  <c:v>369</c:v>
                </c:pt>
                <c:pt idx="2">
                  <c:v>326</c:v>
                </c:pt>
                <c:pt idx="3">
                  <c:v>271</c:v>
                </c:pt>
                <c:pt idx="4">
                  <c:v>237</c:v>
                </c:pt>
                <c:pt idx="5">
                  <c:v>187</c:v>
                </c:pt>
                <c:pt idx="6">
                  <c:v>141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负载Load[g]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谐振频率Resonant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0.0104093684315884</c:v>
                </c:pt>
                <c:pt idx="2">
                  <c:v>0.00140126113502152</c:v>
                </c:pt>
                <c:pt idx="3">
                  <c:v>0.0112100890801722</c:v>
                </c:pt>
                <c:pt idx="4">
                  <c:v>0.017615854268842</c:v>
                </c:pt>
                <c:pt idx="5">
                  <c:v>0.0254228805925333</c:v>
                </c:pt>
                <c:pt idx="6">
                  <c:v>0.0228205384846362</c:v>
                </c:pt>
                <c:pt idx="7">
                  <c:v>0.0268241417275548</c:v>
                </c:pt>
                <c:pt idx="8">
                  <c:v>0.0226203583224902</c:v>
                </c:pt>
                <c:pt idx="9">
                  <c:v>0.0108097287558803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215290886591234"/>
              <c:y val="0.3615674567450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125730</xdr:colOff>
      <xdr:row>5</xdr:row>
      <xdr:rowOff>138430</xdr:rowOff>
    </xdr:from>
    <xdr:to>
      <xdr:col>7</xdr:col>
      <xdr:colOff>642620</xdr:colOff>
      <xdr:row>27</xdr:row>
      <xdr:rowOff>63500</xdr:rowOff>
    </xdr:to>
    <xdr:graphicFrame>
      <xdr:nvGraphicFramePr>
        <xdr:cNvPr id="14" name="图表 13"/>
        <xdr:cNvGraphicFramePr/>
      </xdr:nvGraphicFramePr>
      <xdr:xfrm>
        <a:off x="4012565" y="1262380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78740</xdr:colOff>
      <xdr:row>6</xdr:row>
      <xdr:rowOff>124460</xdr:rowOff>
    </xdr:from>
    <xdr:to>
      <xdr:col>6</xdr:col>
      <xdr:colOff>912495</xdr:colOff>
      <xdr:row>26</xdr:row>
      <xdr:rowOff>67310</xdr:rowOff>
    </xdr:to>
    <xdr:graphicFrame>
      <xdr:nvGraphicFramePr>
        <xdr:cNvPr id="3" name="图表 2"/>
        <xdr:cNvGraphicFramePr/>
      </xdr:nvGraphicFramePr>
      <xdr:xfrm>
        <a:off x="3965575" y="1457960"/>
        <a:ext cx="7912735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2</xdr:row>
      <xdr:rowOff>179705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5765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2</xdr:row>
      <xdr:rowOff>156845</xdr:rowOff>
    </xdr:to>
    <xdr:pic>
      <xdr:nvPicPr>
        <xdr:cNvPr id="3" name="图片 2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533400"/>
        </a:xfrm>
        <a:prstGeom prst="rect">
          <a:avLst/>
        </a:prstGeom>
      </xdr:spPr>
    </xdr:pic>
    <xdr:clientData/>
  </xdr:twoCellAnchor>
  <xdr:twoCellAnchor>
    <xdr:from>
      <xdr:col>2</xdr:col>
      <xdr:colOff>410845</xdr:colOff>
      <xdr:row>6</xdr:row>
      <xdr:rowOff>50800</xdr:rowOff>
    </xdr:from>
    <xdr:to>
      <xdr:col>8</xdr:col>
      <xdr:colOff>597535</xdr:colOff>
      <xdr:row>28</xdr:row>
      <xdr:rowOff>110490</xdr:rowOff>
    </xdr:to>
    <xdr:graphicFrame>
      <xdr:nvGraphicFramePr>
        <xdr:cNvPr id="5" name="图表 2"/>
        <xdr:cNvGraphicFramePr/>
      </xdr:nvGraphicFramePr>
      <xdr:xfrm>
        <a:off x="4297680" y="1327150"/>
        <a:ext cx="8202930" cy="46697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zoomScale="85" zoomScaleNormal="85" workbookViewId="0">
      <selection activeCell="J29" sqref="J29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7" t="s">
        <v>2</v>
      </c>
      <c r="F2" s="27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6">
      <c r="A4" s="2"/>
      <c r="B4" s="2"/>
      <c r="C4" s="10"/>
      <c r="D4" s="10">
        <v>0</v>
      </c>
      <c r="E4" s="20">
        <v>0</v>
      </c>
      <c r="F4" s="20">
        <v>0</v>
      </c>
    </row>
    <row r="5" spans="1:6">
      <c r="A5" s="7" t="s">
        <v>5</v>
      </c>
      <c r="B5" s="8" t="s">
        <v>6</v>
      </c>
      <c r="C5" s="10"/>
      <c r="D5" s="10">
        <v>15</v>
      </c>
      <c r="E5" s="20">
        <v>9.6648</v>
      </c>
      <c r="F5" s="20">
        <v>9.9806</v>
      </c>
    </row>
    <row r="6" spans="1:6">
      <c r="A6" s="9"/>
      <c r="B6" s="9"/>
      <c r="C6" s="10"/>
      <c r="D6" s="10">
        <v>30</v>
      </c>
      <c r="E6" s="20">
        <v>20.9748</v>
      </c>
      <c r="F6" s="20">
        <v>19.9806</v>
      </c>
    </row>
    <row r="7" spans="1:6">
      <c r="A7" s="4"/>
      <c r="C7" s="10"/>
      <c r="D7" s="10">
        <v>45</v>
      </c>
      <c r="E7" s="20">
        <v>33.227</v>
      </c>
      <c r="F7" s="20">
        <v>29.9842</v>
      </c>
    </row>
    <row r="8" spans="1:6">
      <c r="A8" s="9"/>
      <c r="B8" s="9"/>
      <c r="C8" s="10"/>
      <c r="D8" s="10">
        <v>60</v>
      </c>
      <c r="E8" s="20">
        <v>45.676</v>
      </c>
      <c r="F8" s="20">
        <v>39.9816</v>
      </c>
    </row>
    <row r="9" spans="1:6">
      <c r="A9" s="10"/>
      <c r="B9" s="10"/>
      <c r="C9" s="10"/>
      <c r="D9" s="10">
        <v>75</v>
      </c>
      <c r="E9" s="20">
        <v>57.7908</v>
      </c>
      <c r="F9" s="20">
        <v>49.9804</v>
      </c>
    </row>
    <row r="10" spans="1:6">
      <c r="A10" s="11" t="s">
        <v>7</v>
      </c>
      <c r="B10" s="11"/>
      <c r="C10" s="10"/>
      <c r="D10" s="10">
        <v>90</v>
      </c>
      <c r="E10" s="20">
        <v>69.2166</v>
      </c>
      <c r="F10" s="20">
        <v>59.9688</v>
      </c>
    </row>
    <row r="11" spans="1:6">
      <c r="A11" s="12" t="s">
        <v>8</v>
      </c>
      <c r="B11" s="12" t="s">
        <v>9</v>
      </c>
      <c r="C11" s="10"/>
      <c r="D11" s="10">
        <v>105</v>
      </c>
      <c r="E11" s="20">
        <v>79.8024</v>
      </c>
      <c r="F11" s="20">
        <v>69.9638</v>
      </c>
    </row>
    <row r="12" spans="1:6">
      <c r="A12" s="4" t="s">
        <v>10</v>
      </c>
      <c r="B12" s="4" t="s">
        <v>11</v>
      </c>
      <c r="C12" s="10"/>
      <c r="D12" s="10">
        <v>120</v>
      </c>
      <c r="E12" s="20">
        <v>89.5262</v>
      </c>
      <c r="F12" s="20">
        <v>79.9506</v>
      </c>
    </row>
    <row r="13" spans="1:6">
      <c r="A13" s="4" t="s">
        <v>12</v>
      </c>
      <c r="B13" s="4" t="s">
        <v>13</v>
      </c>
      <c r="C13" s="10"/>
      <c r="D13" s="10">
        <v>135</v>
      </c>
      <c r="E13" s="20">
        <v>98.3872</v>
      </c>
      <c r="F13" s="20">
        <v>89.9298</v>
      </c>
    </row>
    <row r="14" spans="1:6">
      <c r="A14" s="4" t="s">
        <v>14</v>
      </c>
      <c r="B14" s="4" t="s">
        <v>15</v>
      </c>
      <c r="C14" s="10"/>
      <c r="D14" s="10">
        <v>150</v>
      </c>
      <c r="E14" s="20">
        <v>106.459</v>
      </c>
      <c r="F14" s="20">
        <v>99.91</v>
      </c>
    </row>
    <row r="15" spans="1:6">
      <c r="A15" s="13"/>
      <c r="B15" s="13"/>
      <c r="C15" s="10"/>
      <c r="D15" s="10">
        <v>135</v>
      </c>
      <c r="E15" s="20">
        <v>100.6334</v>
      </c>
      <c r="F15" s="20">
        <v>89.9524</v>
      </c>
    </row>
    <row r="16" spans="1:6">
      <c r="A16" s="10"/>
      <c r="B16" s="10"/>
      <c r="C16" s="10"/>
      <c r="D16" s="10">
        <v>120</v>
      </c>
      <c r="E16" s="20">
        <v>93.5728</v>
      </c>
      <c r="F16" s="20">
        <v>79.9734</v>
      </c>
    </row>
    <row r="17" spans="1:6">
      <c r="A17" s="21" t="s">
        <v>16</v>
      </c>
      <c r="B17" s="21"/>
      <c r="C17" s="10"/>
      <c r="D17" s="10">
        <v>105</v>
      </c>
      <c r="E17" s="20">
        <v>85.5414</v>
      </c>
      <c r="F17" s="20">
        <v>69.9942</v>
      </c>
    </row>
    <row r="18" spans="1:6">
      <c r="A18" s="21"/>
      <c r="B18" s="21"/>
      <c r="C18" s="10"/>
      <c r="D18" s="10">
        <v>90</v>
      </c>
      <c r="E18" s="20">
        <v>76.5798</v>
      </c>
      <c r="F18" s="20">
        <v>60.0062</v>
      </c>
    </row>
    <row r="19" spans="1:6">
      <c r="A19" s="21"/>
      <c r="B19" s="21"/>
      <c r="C19" s="10"/>
      <c r="D19" s="10">
        <v>75</v>
      </c>
      <c r="E19" s="20">
        <v>66.6706</v>
      </c>
      <c r="F19" s="20">
        <v>50.0232</v>
      </c>
    </row>
    <row r="20" spans="1:6">
      <c r="A20" s="21"/>
      <c r="B20" s="21"/>
      <c r="C20" s="10"/>
      <c r="D20" s="10">
        <v>60</v>
      </c>
      <c r="E20" s="20">
        <v>55.7674</v>
      </c>
      <c r="F20" s="20">
        <v>40.027</v>
      </c>
    </row>
    <row r="21" spans="1:6">
      <c r="A21" s="21"/>
      <c r="B21" s="21"/>
      <c r="C21" s="10"/>
      <c r="D21" s="10">
        <v>45</v>
      </c>
      <c r="E21" s="20">
        <v>43.7838</v>
      </c>
      <c r="F21" s="20">
        <v>30.0318</v>
      </c>
    </row>
    <row r="22" spans="1:6">
      <c r="A22" s="22"/>
      <c r="B22" s="22"/>
      <c r="C22" s="10"/>
      <c r="D22" s="10">
        <v>30</v>
      </c>
      <c r="E22" s="20">
        <v>30.7714</v>
      </c>
      <c r="F22" s="20">
        <v>20.037</v>
      </c>
    </row>
    <row r="23" spans="1:6">
      <c r="A23" s="21" t="s">
        <v>17</v>
      </c>
      <c r="B23" s="21"/>
      <c r="C23" s="10"/>
      <c r="D23" s="10">
        <v>15</v>
      </c>
      <c r="E23" s="20">
        <v>16.6518</v>
      </c>
      <c r="F23" s="20">
        <v>10.039</v>
      </c>
    </row>
    <row r="24" spans="1:6">
      <c r="A24" s="21"/>
      <c r="B24" s="21"/>
      <c r="C24" s="10"/>
      <c r="D24" s="10">
        <v>0</v>
      </c>
      <c r="E24" s="20">
        <v>1.6222</v>
      </c>
      <c r="F24" s="20">
        <v>0.052</v>
      </c>
    </row>
    <row r="25" spans="1:6">
      <c r="A25" s="23" t="s">
        <v>18</v>
      </c>
      <c r="B25" s="23"/>
      <c r="C25" s="10"/>
      <c r="D25" s="10"/>
      <c r="E25" s="9"/>
      <c r="F25" s="24"/>
    </row>
    <row r="26" spans="1:6">
      <c r="A26" s="23"/>
      <c r="B26" s="23"/>
      <c r="C26" s="10"/>
      <c r="D26" s="10"/>
      <c r="E26" s="10"/>
      <c r="F26" s="25"/>
    </row>
    <row r="27" spans="1:6">
      <c r="A27" s="23"/>
      <c r="B27" s="23"/>
      <c r="C27" s="10"/>
      <c r="D27" s="10"/>
      <c r="E27" s="10"/>
      <c r="F27" s="26"/>
    </row>
    <row r="28" spans="1:6">
      <c r="A28" s="10"/>
      <c r="B28" s="10"/>
      <c r="C28" s="10"/>
      <c r="D28" s="10"/>
      <c r="E28" s="10"/>
      <c r="F28" s="10"/>
    </row>
    <row r="29" spans="1:6">
      <c r="A29" s="10"/>
      <c r="B29" s="10"/>
      <c r="C29" s="10"/>
      <c r="D29" s="10"/>
      <c r="E29" s="10"/>
      <c r="F29" s="10"/>
    </row>
  </sheetData>
  <mergeCells count="6">
    <mergeCell ref="A10:B10"/>
    <mergeCell ref="D2:D3"/>
    <mergeCell ref="A1:B4"/>
    <mergeCell ref="A25:B27"/>
    <mergeCell ref="A17:B21"/>
    <mergeCell ref="A23:B24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85" zoomScaleNormal="85" workbookViewId="0">
      <selection activeCell="D27" sqref="D27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29.4083333333333" style="1" customWidth="1"/>
    <col min="6" max="6" width="28.2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7" t="s">
        <v>20</v>
      </c>
      <c r="E2" s="2" t="s">
        <v>21</v>
      </c>
      <c r="F2" s="17"/>
    </row>
    <row r="3" s="1" customFormat="1" spans="1:6">
      <c r="A3" s="2"/>
      <c r="B3" s="2"/>
      <c r="C3" s="10"/>
      <c r="D3" s="17"/>
      <c r="E3" s="9"/>
      <c r="F3" s="17"/>
    </row>
    <row r="4" s="1" customFormat="1" spans="1:6">
      <c r="A4" s="2"/>
      <c r="B4" s="2"/>
      <c r="C4" s="10"/>
      <c r="D4" s="18">
        <v>0</v>
      </c>
      <c r="E4" s="18">
        <v>369</v>
      </c>
      <c r="F4" s="19"/>
    </row>
    <row r="5" s="1" customFormat="1" spans="1:6">
      <c r="A5" s="7" t="s">
        <v>5</v>
      </c>
      <c r="B5" s="8" t="s">
        <v>6</v>
      </c>
      <c r="C5" s="10"/>
      <c r="D5" s="18">
        <v>10</v>
      </c>
      <c r="E5" s="18">
        <v>326</v>
      </c>
      <c r="F5" s="19"/>
    </row>
    <row r="6" s="1" customFormat="1" spans="1:6">
      <c r="A6" s="9"/>
      <c r="B6" s="9"/>
      <c r="C6" s="10"/>
      <c r="D6" s="18">
        <v>30</v>
      </c>
      <c r="E6" s="18">
        <v>271</v>
      </c>
      <c r="F6" s="19"/>
    </row>
    <row r="7" s="1" customFormat="1" spans="1:6">
      <c r="A7" s="4"/>
      <c r="C7" s="10"/>
      <c r="D7" s="18">
        <v>50</v>
      </c>
      <c r="E7" s="18">
        <v>237</v>
      </c>
      <c r="F7" s="19"/>
    </row>
    <row r="8" s="1" customFormat="1" spans="1:6">
      <c r="A8" s="9"/>
      <c r="B8" s="9"/>
      <c r="C8" s="10"/>
      <c r="D8" s="18">
        <v>100</v>
      </c>
      <c r="E8" s="18">
        <v>187</v>
      </c>
      <c r="F8" s="19"/>
    </row>
    <row r="9" s="1" customFormat="1" spans="1:6">
      <c r="A9" s="10"/>
      <c r="B9" s="10"/>
      <c r="C9" s="10"/>
      <c r="D9" s="18">
        <v>200</v>
      </c>
      <c r="E9" s="18">
        <v>141</v>
      </c>
      <c r="F9" s="19"/>
    </row>
    <row r="10" s="1" customFormat="1" spans="1:6">
      <c r="A10" s="11" t="s">
        <v>7</v>
      </c>
      <c r="B10" s="11"/>
      <c r="C10" s="10"/>
      <c r="D10" s="18"/>
      <c r="E10" s="18"/>
      <c r="F10" s="19"/>
    </row>
    <row r="11" s="1" customFormat="1" spans="1:6">
      <c r="A11" s="12" t="s">
        <v>8</v>
      </c>
      <c r="B11" s="12" t="s">
        <v>9</v>
      </c>
      <c r="C11" s="10"/>
      <c r="D11" s="10"/>
      <c r="E11" s="20"/>
      <c r="F11" s="19"/>
    </row>
    <row r="12" s="1" customFormat="1" spans="1:6">
      <c r="A12" s="4" t="s">
        <v>10</v>
      </c>
      <c r="B12" s="4" t="s">
        <v>11</v>
      </c>
      <c r="C12" s="10"/>
      <c r="D12" s="10"/>
      <c r="E12" s="20"/>
      <c r="F12" s="19"/>
    </row>
    <row r="13" s="1" customFormat="1" spans="1:6">
      <c r="A13" s="4"/>
      <c r="B13" s="4"/>
      <c r="C13" s="10"/>
      <c r="D13" s="10"/>
      <c r="E13" s="20"/>
      <c r="F13" s="19"/>
    </row>
    <row r="14" s="1" customFormat="1" spans="1:6">
      <c r="A14" s="4"/>
      <c r="B14" s="4"/>
      <c r="C14" s="10"/>
      <c r="D14" s="10"/>
      <c r="E14" s="20"/>
      <c r="F14" s="19"/>
    </row>
    <row r="15" s="1" customFormat="1" spans="1:6">
      <c r="A15" s="10"/>
      <c r="B15" s="10"/>
      <c r="C15" s="10"/>
      <c r="D15" s="10"/>
      <c r="E15" s="20"/>
      <c r="F15" s="19"/>
    </row>
    <row r="16" s="1" customFormat="1" spans="1:6">
      <c r="A16" s="13"/>
      <c r="B16" s="10"/>
      <c r="C16" s="10"/>
      <c r="D16" s="10"/>
      <c r="E16" s="20"/>
      <c r="F16" s="19"/>
    </row>
    <row r="17" s="1" customFormat="1" spans="1:6">
      <c r="A17" s="13"/>
      <c r="B17" s="13"/>
      <c r="C17" s="10"/>
      <c r="D17" s="10"/>
      <c r="E17" s="20"/>
      <c r="F17" s="19"/>
    </row>
    <row r="18" s="1" customFormat="1" spans="1:6">
      <c r="A18" s="10"/>
      <c r="B18" s="10"/>
      <c r="C18" s="10"/>
      <c r="D18" s="10"/>
      <c r="E18" s="20"/>
      <c r="F18" s="19"/>
    </row>
    <row r="19" s="1" customFormat="1" spans="1:6">
      <c r="A19" s="21" t="s">
        <v>16</v>
      </c>
      <c r="B19" s="21"/>
      <c r="C19" s="10"/>
      <c r="D19" s="10"/>
      <c r="E19" s="20"/>
      <c r="F19" s="19"/>
    </row>
    <row r="20" s="1" customFormat="1" spans="1:6">
      <c r="A20" s="21"/>
      <c r="B20" s="21"/>
      <c r="C20" s="10"/>
      <c r="D20" s="10"/>
      <c r="E20" s="20"/>
      <c r="F20" s="19"/>
    </row>
    <row r="21" s="1" customFormat="1" spans="1:6">
      <c r="A21" s="21"/>
      <c r="B21" s="21"/>
      <c r="C21" s="10"/>
      <c r="D21" s="10"/>
      <c r="E21" s="20"/>
      <c r="F21" s="19"/>
    </row>
    <row r="22" s="1" customFormat="1" spans="1:6">
      <c r="A22" s="21"/>
      <c r="B22" s="21"/>
      <c r="C22" s="10"/>
      <c r="D22" s="10"/>
      <c r="E22" s="20"/>
      <c r="F22" s="19"/>
    </row>
    <row r="23" s="1" customFormat="1" spans="1:6">
      <c r="A23" s="21"/>
      <c r="B23" s="21"/>
      <c r="C23" s="10"/>
      <c r="D23" s="10"/>
      <c r="E23" s="20"/>
      <c r="F23" s="19"/>
    </row>
    <row r="24" s="1" customFormat="1" spans="1:6">
      <c r="A24" s="22"/>
      <c r="B24" s="22"/>
      <c r="C24" s="10"/>
      <c r="D24" s="10"/>
      <c r="E24" s="20"/>
      <c r="F24" s="19"/>
    </row>
    <row r="25" s="1" customFormat="1" spans="1:6">
      <c r="A25" s="21" t="s">
        <v>17</v>
      </c>
      <c r="B25" s="21"/>
      <c r="C25" s="10"/>
      <c r="D25" s="10"/>
      <c r="E25" s="20"/>
      <c r="F25" s="19"/>
    </row>
    <row r="26" s="1" customFormat="1" spans="1:6">
      <c r="A26" s="21"/>
      <c r="B26" s="21"/>
      <c r="C26" s="10"/>
      <c r="D26" s="10"/>
      <c r="E26" s="20"/>
      <c r="F26" s="19"/>
    </row>
    <row r="27" s="1" customFormat="1" spans="1:6">
      <c r="A27" s="23" t="s">
        <v>18</v>
      </c>
      <c r="B27" s="23"/>
      <c r="C27" s="10"/>
      <c r="D27" s="10"/>
      <c r="E27" s="9"/>
      <c r="F27" s="24"/>
    </row>
    <row r="28" s="1" customFormat="1" spans="1:6">
      <c r="A28" s="23"/>
      <c r="B28" s="23"/>
      <c r="C28" s="10"/>
      <c r="D28" s="10"/>
      <c r="E28" s="10"/>
      <c r="F28" s="25"/>
    </row>
    <row r="29" s="1" customFormat="1" spans="1:6">
      <c r="A29" s="23"/>
      <c r="B29" s="23"/>
      <c r="C29" s="10"/>
      <c r="D29" s="10"/>
      <c r="E29" s="10"/>
      <c r="F29" s="26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zoomScale="85" zoomScaleNormal="85" workbookViewId="0">
      <selection activeCell="I5" sqref="I5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5" width="19.1083333333333" customWidth="1"/>
    <col min="6" max="6" width="29.875" customWidth="1"/>
    <col min="7" max="8" width="19.1083333333333" customWidth="1"/>
  </cols>
  <sheetData>
    <row r="1" ht="22.5" spans="1:5">
      <c r="A1" s="2"/>
      <c r="B1" s="2"/>
      <c r="E1" s="3" t="s">
        <v>22</v>
      </c>
    </row>
    <row r="2" spans="1:8">
      <c r="A2" s="2"/>
      <c r="B2" s="2"/>
      <c r="E2" s="4" t="s">
        <v>23</v>
      </c>
      <c r="F2" s="4" t="s">
        <v>24</v>
      </c>
      <c r="G2" s="4" t="s">
        <v>25</v>
      </c>
      <c r="H2" s="4" t="s">
        <v>26</v>
      </c>
    </row>
    <row r="3" ht="14.25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ht="14.25" spans="1:8">
      <c r="A4" s="2"/>
      <c r="B4" s="2"/>
      <c r="E4" s="5">
        <v>1</v>
      </c>
      <c r="F4" s="5">
        <v>9.9806</v>
      </c>
      <c r="G4" s="5">
        <v>0.0104</v>
      </c>
      <c r="H4" s="6">
        <f>G4/F13*100</f>
        <v>0.0104093684315884</v>
      </c>
    </row>
    <row r="5" customHeight="1" spans="1:8">
      <c r="A5" s="7" t="s">
        <v>5</v>
      </c>
      <c r="B5" s="8" t="s">
        <v>6</v>
      </c>
      <c r="E5" s="5">
        <v>2</v>
      </c>
      <c r="F5" s="5">
        <v>19.9806</v>
      </c>
      <c r="G5" s="5">
        <v>0.0014</v>
      </c>
      <c r="H5" s="6">
        <f>G5/F13*100</f>
        <v>0.00140126113502152</v>
      </c>
    </row>
    <row r="6" customHeight="1" spans="1:8">
      <c r="A6" s="9"/>
      <c r="B6" s="9"/>
      <c r="E6" s="5">
        <v>3</v>
      </c>
      <c r="F6" s="5">
        <v>29.9842</v>
      </c>
      <c r="G6" s="5">
        <v>0.0112</v>
      </c>
      <c r="H6" s="6">
        <f>G6/F13*100</f>
        <v>0.0112100890801722</v>
      </c>
    </row>
    <row r="7" customHeight="1" spans="1:8">
      <c r="A7" s="4"/>
      <c r="E7" s="5">
        <v>4</v>
      </c>
      <c r="F7" s="5">
        <v>39.9816</v>
      </c>
      <c r="G7" s="5">
        <v>0.0176</v>
      </c>
      <c r="H7" s="6">
        <f>G7/F13*100</f>
        <v>0.017615854268842</v>
      </c>
    </row>
    <row r="8" customHeight="1" spans="1:8">
      <c r="A8" s="9"/>
      <c r="B8" s="9"/>
      <c r="E8" s="5">
        <v>5</v>
      </c>
      <c r="F8" s="5">
        <v>49.9804</v>
      </c>
      <c r="G8" s="5">
        <v>0.0254</v>
      </c>
      <c r="H8" s="6">
        <f>G8/F13*100</f>
        <v>0.0254228805925333</v>
      </c>
    </row>
    <row r="9" customHeight="1" spans="1:8">
      <c r="A9" s="10"/>
      <c r="B9" s="10"/>
      <c r="E9" s="5">
        <v>6</v>
      </c>
      <c r="F9" s="5">
        <v>59.9688</v>
      </c>
      <c r="G9" s="5">
        <v>0.0228</v>
      </c>
      <c r="H9" s="6">
        <f>G9/F13*100</f>
        <v>0.0228205384846362</v>
      </c>
    </row>
    <row r="10" customHeight="1" spans="1:8">
      <c r="A10" s="11" t="s">
        <v>7</v>
      </c>
      <c r="B10" s="11"/>
      <c r="E10" s="5">
        <v>7</v>
      </c>
      <c r="F10" s="5">
        <v>69.9638</v>
      </c>
      <c r="G10" s="5">
        <v>0.0268</v>
      </c>
      <c r="H10" s="6">
        <f>G10/F13*100</f>
        <v>0.0268241417275548</v>
      </c>
    </row>
    <row r="11" customHeight="1" spans="1:8">
      <c r="A11" s="12" t="s">
        <v>8</v>
      </c>
      <c r="B11" s="12" t="s">
        <v>9</v>
      </c>
      <c r="E11" s="5">
        <v>8</v>
      </c>
      <c r="F11" s="5">
        <v>79.9506</v>
      </c>
      <c r="G11" s="5">
        <v>0.0226</v>
      </c>
      <c r="H11" s="6">
        <f>G11/F13*100</f>
        <v>0.0226203583224902</v>
      </c>
    </row>
    <row r="12" customHeight="1" spans="1:8">
      <c r="A12" s="4" t="s">
        <v>10</v>
      </c>
      <c r="B12" s="4" t="s">
        <v>11</v>
      </c>
      <c r="E12" s="5">
        <v>9</v>
      </c>
      <c r="F12" s="5">
        <v>89.9298</v>
      </c>
      <c r="G12" s="5">
        <v>0.0108</v>
      </c>
      <c r="H12" s="6">
        <f>G12/F13*100</f>
        <v>0.0108097287558803</v>
      </c>
    </row>
    <row r="13" customHeight="1" spans="1:8">
      <c r="A13" s="4" t="s">
        <v>12</v>
      </c>
      <c r="B13" s="4" t="s">
        <v>13</v>
      </c>
      <c r="E13" s="5">
        <v>10</v>
      </c>
      <c r="F13" s="5">
        <v>99.91</v>
      </c>
      <c r="G13" s="5">
        <v>0</v>
      </c>
      <c r="H13" s="6">
        <f>G13/F13*100</f>
        <v>0</v>
      </c>
    </row>
    <row r="14" customHeight="1" spans="1:2">
      <c r="A14" s="4" t="s">
        <v>14</v>
      </c>
      <c r="B14" s="4" t="s">
        <v>15</v>
      </c>
    </row>
    <row r="15" customHeight="1" spans="1:2">
      <c r="A15" s="10"/>
      <c r="B15" s="10"/>
    </row>
    <row r="16" customHeight="1" spans="1:2">
      <c r="A16" s="13"/>
      <c r="B16" s="10"/>
    </row>
    <row r="17" customHeight="1" spans="1:2">
      <c r="A17" s="13"/>
      <c r="B17" s="13"/>
    </row>
    <row r="18" customHeight="1" spans="1:2">
      <c r="A18" s="10"/>
      <c r="B18" s="10"/>
    </row>
    <row r="19" customHeight="1" spans="1:2">
      <c r="A19" s="14" t="s">
        <v>16</v>
      </c>
      <c r="B19" s="14"/>
    </row>
    <row r="20" customHeight="1" spans="1:2">
      <c r="A20" s="14"/>
      <c r="B20" s="14"/>
    </row>
    <row r="21" customHeight="1" spans="1:2">
      <c r="A21" s="14"/>
      <c r="B21" s="14"/>
    </row>
    <row r="22" customHeight="1" spans="1:2">
      <c r="A22" s="14"/>
      <c r="B22" s="14"/>
    </row>
    <row r="23" customHeight="1" spans="1:2">
      <c r="A23" s="14"/>
      <c r="B23" s="14"/>
    </row>
    <row r="24" customHeight="1" spans="1:2">
      <c r="A24" s="15"/>
      <c r="B24" s="15"/>
    </row>
    <row r="25" customHeight="1" spans="1:2">
      <c r="A25" s="14" t="s">
        <v>17</v>
      </c>
      <c r="B25" s="14"/>
    </row>
    <row r="26" customHeight="1" spans="1:2">
      <c r="A26" s="14"/>
      <c r="B26" s="14"/>
    </row>
    <row r="27" customHeight="1" spans="1:2">
      <c r="A27" s="16" t="s">
        <v>18</v>
      </c>
      <c r="B27" s="16"/>
    </row>
    <row r="28" customHeight="1" spans="1:2">
      <c r="A28" s="16"/>
      <c r="B28" s="16"/>
    </row>
    <row r="29" customHeight="1" spans="1:2">
      <c r="A29" s="16"/>
      <c r="B29" s="16"/>
    </row>
    <row r="30" customHeight="1" spans="1:2">
      <c r="A30" s="10"/>
      <c r="B30" s="10"/>
    </row>
    <row r="31" customHeight="1" spans="1:2">
      <c r="A31" s="10"/>
      <c r="B31" s="10"/>
    </row>
    <row r="32" customHeight="1"/>
    <row r="33" customHeight="1"/>
    <row r="34" customHeight="1"/>
    <row r="35" customHeight="1"/>
    <row r="36" customHeight="1"/>
    <row r="37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2020-09-16T03:11:43Z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