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925" windowHeight="999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62913"/>
</workbook>
</file>

<file path=xl/calcChain.xml><?xml version="1.0" encoding="utf-8"?>
<calcChain xmlns="http://schemas.openxmlformats.org/spreadsheetml/2006/main">
  <c r="H13" i="7" l="1"/>
  <c r="H12" i="7"/>
  <c r="H11" i="7"/>
  <c r="H10" i="7"/>
  <c r="H9" i="7"/>
  <c r="H8" i="7"/>
  <c r="H7" i="7"/>
  <c r="H6" i="7"/>
  <c r="H5" i="7"/>
  <c r="H4" i="7"/>
  <c r="H3" i="7"/>
</calcChain>
</file>

<file path=xl/sharedStrings.xml><?xml version="1.0" encoding="utf-8"?>
<sst xmlns="http://schemas.openxmlformats.org/spreadsheetml/2006/main" count="52" uniqueCount="27">
  <si>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</si>
  <si>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</si>
  <si>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</si>
  <si>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</si>
  <si>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</si>
  <si>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</si>
  <si>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</si>
  <si>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</si>
  <si>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</si>
  <si>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</si>
  <si>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</si>
  <si>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</si>
  <si>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</si>
  <si>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</si>
  <si>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</si>
  <si>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</si>
  <si>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family val="2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family val="2"/>
        <charset val="134"/>
      </rPr>
      <t>info@coremorrow.com</t>
    </r>
    <r>
      <rPr>
        <b/>
        <sz val="11"/>
        <color theme="1"/>
        <rFont val="微软雅黑"/>
        <family val="2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</si>
  <si>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</si>
  <si>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</si>
  <si>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</si>
  <si>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</si>
  <si>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</si>
  <si>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</si>
  <si>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</si>
  <si>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</si>
  <si>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</si>
  <si>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P79.Z200S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</si>
</sst>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0_ 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name val="宋体"/>
      <family val="3"/>
      <charset val="134"/>
    </font>
    <font>
      <u/>
      <sz val="11"/>
      <color rgb="FF0000FF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rgb="FF0000FF"/>
      <name val="宋体"/>
      <family val="3"/>
      <charset val="134"/>
      <scheme val="minor"/>
    </font>
    <font>
      <b/>
      <u/>
      <sz val="11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位移与电压曲线</a:t>
            </a:r>
          </a:p>
          <a:p>
            <a:pPr defTabSz="914400">
              <a:defRPr/>
            </a:pPr>
            <a:r>
              <a:rPr lang="en-US" altLang="zh-CN" sz="1000"/>
              <a:t>Displacement vs Voltage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11.62884</c:v>
                </c:pt>
                <c:pt idx="2">
                  <c:v>24.8872</c:v>
                </c:pt>
                <c:pt idx="3">
                  <c:v>39.498750000000001</c:v>
                </c:pt>
                <c:pt idx="4">
                  <c:v>55.074039999999997</c:v>
                </c:pt>
                <c:pt idx="5">
                  <c:v>71.080370000000002</c:v>
                </c:pt>
                <c:pt idx="6">
                  <c:v>87.24588</c:v>
                </c:pt>
                <c:pt idx="7">
                  <c:v>103.21709</c:v>
                </c:pt>
                <c:pt idx="8">
                  <c:v>118.82608</c:v>
                </c:pt>
                <c:pt idx="9">
                  <c:v>133.8493</c:v>
                </c:pt>
                <c:pt idx="10">
                  <c:v>148.30748</c:v>
                </c:pt>
                <c:pt idx="11">
                  <c:v>138.82580999999999</c:v>
                </c:pt>
                <c:pt idx="12">
                  <c:v>127.73773</c:v>
                </c:pt>
                <c:pt idx="13">
                  <c:v>115.56232</c:v>
                </c:pt>
                <c:pt idx="14">
                  <c:v>102.32523999999999</c:v>
                </c:pt>
                <c:pt idx="15">
                  <c:v>88.135180000000005</c:v>
                </c:pt>
                <c:pt idx="16">
                  <c:v>72.892769999999999</c:v>
                </c:pt>
                <c:pt idx="17">
                  <c:v>56.732410000000002</c:v>
                </c:pt>
                <c:pt idx="18">
                  <c:v>39.461060000000003</c:v>
                </c:pt>
                <c:pt idx="19">
                  <c:v>21.384679999999999</c:v>
                </c:pt>
                <c:pt idx="20">
                  <c:v>2.3680099999999999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D7-41C0-BCC5-FF89D5D18D3B}"/>
            </c:ext>
          </c:extLst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14.51633</c:v>
                </c:pt>
                <c:pt idx="2">
                  <c:v>29.09281</c:v>
                </c:pt>
                <c:pt idx="3">
                  <c:v>43.722099999999998</c:v>
                </c:pt>
                <c:pt idx="4">
                  <c:v>58.359969999999997</c:v>
                </c:pt>
                <c:pt idx="5">
                  <c:v>72.996070000000003</c:v>
                </c:pt>
                <c:pt idx="6">
                  <c:v>87.583860000000001</c:v>
                </c:pt>
                <c:pt idx="7">
                  <c:v>102.15683</c:v>
                </c:pt>
                <c:pt idx="8">
                  <c:v>116.69669</c:v>
                </c:pt>
                <c:pt idx="9">
                  <c:v>131.21782999999999</c:v>
                </c:pt>
                <c:pt idx="10">
                  <c:v>145.69658999999999</c:v>
                </c:pt>
                <c:pt idx="11">
                  <c:v>131.19658000000001</c:v>
                </c:pt>
                <c:pt idx="12">
                  <c:v>116.68613000000001</c:v>
                </c:pt>
                <c:pt idx="13">
                  <c:v>102.15401</c:v>
                </c:pt>
                <c:pt idx="14">
                  <c:v>87.599879999999999</c:v>
                </c:pt>
                <c:pt idx="15">
                  <c:v>73.024230000000003</c:v>
                </c:pt>
                <c:pt idx="16">
                  <c:v>58.400120000000001</c:v>
                </c:pt>
                <c:pt idx="17">
                  <c:v>43.754899999999999</c:v>
                </c:pt>
                <c:pt idx="18">
                  <c:v>29.12867</c:v>
                </c:pt>
                <c:pt idx="19">
                  <c:v>14.552250000000001</c:v>
                </c:pt>
                <c:pt idx="20">
                  <c:v>2.33E-3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D7-41C0-BCC5-FF89D5D18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电压</a:t>
                </a:r>
                <a:r>
                  <a:rPr lang="en-US" altLang="zh-CN"/>
                  <a:t>Voltage(V)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位移</a:t>
                </a:r>
                <a:r>
                  <a:rPr lang="en-US"/>
                  <a:t>Displacement(</a:t>
                </a:r>
                <a:r>
                  <a:rPr lang="el-GR"/>
                  <a:t>μ</a:t>
                </a:r>
                <a:r>
                  <a:rPr lang="en-US"/>
                  <a:t>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797"/>
          <c:y val="0.3359405807478930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谐振频率曲线</a:t>
            </a:r>
          </a:p>
          <a:p>
            <a:pPr defTabSz="914400">
              <a:defRPr/>
            </a:pPr>
            <a:r>
              <a:rPr lang="en-US" altLang="zh-CN" sz="1000"/>
              <a:t>Resonant frequency Curve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'谐频与负载Freq  vs Load'!$D$3:$D$8</c:f>
              <c:numCache>
                <c:formatCode>General</c:formatCode>
                <c:ptCount val="6"/>
                <c:pt idx="1">
                  <c:v>0</c:v>
                </c:pt>
                <c:pt idx="2">
                  <c:v>200</c:v>
                </c:pt>
                <c:pt idx="3">
                  <c:v>500</c:v>
                </c:pt>
                <c:pt idx="4">
                  <c:v>1000</c:v>
                </c:pt>
                <c:pt idx="5">
                  <c:v>1500</c:v>
                </c:pt>
              </c:numCache>
            </c:numRef>
          </c:xVal>
          <c:yVal>
            <c:numRef>
              <c:f>'谐频与负载Freq  vs Load'!$E$3:$E$8</c:f>
              <c:numCache>
                <c:formatCode>General</c:formatCode>
                <c:ptCount val="6"/>
                <c:pt idx="1">
                  <c:v>150</c:v>
                </c:pt>
                <c:pt idx="2">
                  <c:v>115</c:v>
                </c:pt>
                <c:pt idx="3">
                  <c:v>90</c:v>
                </c:pt>
                <c:pt idx="4">
                  <c:v>75</c:v>
                </c:pt>
                <c:pt idx="5">
                  <c:v>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6E-443B-A75E-34F5740C9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负载Load[g]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2599460"/>
        <c:crosses val="autoZero"/>
        <c:crossBetween val="midCat"/>
        <c:majorUnit val="300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谐振频率</a:t>
                </a:r>
                <a:r>
                  <a:rPr lang="en-US"/>
                  <a:t>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zh-CN" altLang="en-US"/>
              <a:t>线性度</a:t>
            </a:r>
          </a:p>
          <a:p>
            <a:pPr defTabSz="914400">
              <a:defRPr/>
            </a:pPr>
            <a:r>
              <a:rPr lang="en-US"/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zh-CN"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01"/>
          <c:w val="0.86968940893056901"/>
          <c:h val="0.77084515031196799"/>
        </c:manualLayout>
      </c:layout>
      <c:scatterChart>
        <c:scatterStyle val="smoothMarker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-3.6651509826002106E-2</c:v>
                </c:pt>
                <c:pt idx="2">
                  <c:v>-3.1984276365013081E-2</c:v>
                </c:pt>
                <c:pt idx="3">
                  <c:v>9.0599237772140042E-3</c:v>
                </c:pt>
                <c:pt idx="4">
                  <c:v>5.586952995948636E-2</c:v>
                </c:pt>
                <c:pt idx="5">
                  <c:v>0.10144369199032043</c:v>
                </c:pt>
                <c:pt idx="6">
                  <c:v>0.11393540507708522</c:v>
                </c:pt>
                <c:pt idx="7">
                  <c:v>0.11613175023519769</c:v>
                </c:pt>
                <c:pt idx="8">
                  <c:v>9.5678285950275166E-2</c:v>
                </c:pt>
                <c:pt idx="9">
                  <c:v>6.2321293861441793E-2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82-4105-9AE5-CEEC4707F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控制输入</a:t>
                </a:r>
                <a:r>
                  <a:rPr lang="en-US"/>
                  <a:t>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线性度</a:t>
                </a:r>
                <a:r>
                  <a:rPr lang="en-US"/>
                  <a:t>Linearity</a:t>
                </a:r>
              </a:p>
              <a:p>
                <a:pPr defTabSz="914400">
                  <a:defRPr/>
                </a:pPr>
                <a:r>
                  <a:rPr lang="en-US"/>
                  <a:t>（%F.S.）</a:t>
                </a:r>
              </a:p>
            </c:rich>
          </c:tx>
          <c:layout>
            <c:manualLayout>
              <c:xMode val="edge"/>
              <c:yMode val="edge"/>
              <c:x val="2.4758603614756102E-3"/>
              <c:y val="0.37346132682734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 defTabSz="914400">
                <a:defRPr lang="zh-CN"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6558369"/>
        <c:crosses val="autoZero"/>
        <c:crossBetween val="midCat"/>
        <c:majorUnit val="0.5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79375</xdr:colOff>
      <xdr:row>6</xdr:row>
      <xdr:rowOff>153670</xdr:rowOff>
    </xdr:from>
    <xdr:to>
      <xdr:col>7</xdr:col>
      <xdr:colOff>596265</xdr:colOff>
      <xdr:row>28</xdr:row>
      <xdr:rowOff>78105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79412</xdr:colOff>
      <xdr:row>3</xdr:row>
      <xdr:rowOff>87331</xdr:rowOff>
    </xdr:from>
    <xdr:to>
      <xdr:col>6</xdr:col>
      <xdr:colOff>912532</xdr:colOff>
      <xdr:row>23</xdr:row>
      <xdr:rowOff>52593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293370</xdr:colOff>
      <xdr:row>4</xdr:row>
      <xdr:rowOff>175260</xdr:rowOff>
    </xdr:from>
    <xdr:to>
      <xdr:col>8</xdr:col>
      <xdr:colOff>480060</xdr:colOff>
      <xdr:row>26</xdr:row>
      <xdr:rowOff>158750</xdr:rowOff>
    </xdr:to>
    <xdr:graphicFrame macro="">
      <xdr:nvGraphicFramePr>
        <xdr:cNvPr id="5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remorrow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oremorrow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remorr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85" zoomScaleNormal="85" workbookViewId="0">
      <selection activeCell="B8" sqref="B8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spans="1:7" ht="22.5" x14ac:dyDescent="0.15">
      <c r="A1" s="24"/>
      <c r="B1" s="24"/>
      <c r="C1" s="10"/>
      <c r="D1" s="3" t="s">
        <v>0</v>
      </c>
      <c r="E1" s="3"/>
      <c r="F1" s="10"/>
    </row>
    <row r="2" spans="1:7" x14ac:dyDescent="0.3">
      <c r="A2" s="24"/>
      <c r="B2" s="24"/>
      <c r="C2" s="10"/>
      <c r="D2" s="24" t="s">
        <v>1</v>
      </c>
      <c r="E2" s="22" t="s">
        <v>2</v>
      </c>
      <c r="F2" s="22" t="s">
        <v>3</v>
      </c>
    </row>
    <row r="3" spans="1:7" x14ac:dyDescent="0.15">
      <c r="A3" s="24"/>
      <c r="B3" s="24"/>
      <c r="C3" s="10"/>
      <c r="D3" s="25"/>
      <c r="E3" s="2" t="s">
        <v>4</v>
      </c>
      <c r="F3" s="2" t="s">
        <v>4</v>
      </c>
    </row>
    <row r="4" spans="1:7" ht="17.25" x14ac:dyDescent="0.35">
      <c r="A4" s="24"/>
      <c r="B4" s="24"/>
      <c r="C4" s="10"/>
      <c r="D4" s="10">
        <v>0</v>
      </c>
      <c r="E4" s="16">
        <v>0</v>
      </c>
      <c r="F4" s="17">
        <v>0</v>
      </c>
      <c r="G4" s="16"/>
    </row>
    <row r="5" spans="1:7" ht="17.25" x14ac:dyDescent="0.35">
      <c r="A5" s="7" t="s">
        <v>5</v>
      </c>
      <c r="B5" s="8" t="s">
        <v>6</v>
      </c>
      <c r="C5" s="10"/>
      <c r="D5" s="10">
        <v>12</v>
      </c>
      <c r="E5" s="16">
        <v>11.62884</v>
      </c>
      <c r="F5" s="17">
        <v>14.51633</v>
      </c>
      <c r="G5" s="16"/>
    </row>
    <row r="6" spans="1:7" ht="17.25" x14ac:dyDescent="0.35">
      <c r="A6" s="9"/>
      <c r="B6" s="9"/>
      <c r="C6" s="10"/>
      <c r="D6" s="10">
        <v>24</v>
      </c>
      <c r="E6" s="16">
        <v>24.8872</v>
      </c>
      <c r="F6" s="17">
        <v>29.09281</v>
      </c>
      <c r="G6" s="16"/>
    </row>
    <row r="7" spans="1:7" ht="17.25" x14ac:dyDescent="0.35">
      <c r="A7" s="4"/>
      <c r="C7" s="10"/>
      <c r="D7" s="10">
        <v>36</v>
      </c>
      <c r="E7" s="16">
        <v>39.498750000000001</v>
      </c>
      <c r="F7" s="17">
        <v>43.722099999999998</v>
      </c>
      <c r="G7" s="16"/>
    </row>
    <row r="8" spans="1:7" ht="17.25" x14ac:dyDescent="0.35">
      <c r="A8" s="9"/>
      <c r="B8" s="9"/>
      <c r="C8" s="10"/>
      <c r="D8" s="10">
        <v>48</v>
      </c>
      <c r="E8" s="16">
        <v>55.074039999999997</v>
      </c>
      <c r="F8" s="17">
        <v>58.359969999999997</v>
      </c>
      <c r="G8" s="16"/>
    </row>
    <row r="9" spans="1:7" ht="17.25" x14ac:dyDescent="0.35">
      <c r="A9" s="10"/>
      <c r="B9" s="10"/>
      <c r="C9" s="10"/>
      <c r="D9" s="10">
        <v>60</v>
      </c>
      <c r="E9" s="16">
        <v>71.080370000000002</v>
      </c>
      <c r="F9" s="17">
        <v>72.996070000000003</v>
      </c>
      <c r="G9" s="16"/>
    </row>
    <row r="10" spans="1:7" ht="17.25" x14ac:dyDescent="0.35">
      <c r="A10" s="23" t="s">
        <v>7</v>
      </c>
      <c r="B10" s="23"/>
      <c r="C10" s="10"/>
      <c r="D10" s="10">
        <v>72</v>
      </c>
      <c r="E10" s="16">
        <v>87.24588</v>
      </c>
      <c r="F10" s="17">
        <v>87.583860000000001</v>
      </c>
      <c r="G10" s="16"/>
    </row>
    <row r="11" spans="1:7" ht="17.25" x14ac:dyDescent="0.35">
      <c r="A11" s="11" t="s">
        <v>8</v>
      </c>
      <c r="B11" s="11" t="s">
        <v>26</v>
      </c>
      <c r="C11" s="10"/>
      <c r="D11" s="10">
        <v>84</v>
      </c>
      <c r="E11" s="16">
        <v>103.21709</v>
      </c>
      <c r="F11" s="17">
        <v>102.15683</v>
      </c>
      <c r="G11" s="16"/>
    </row>
    <row r="12" spans="1:7" ht="17.25" x14ac:dyDescent="0.35">
      <c r="A12" s="4" t="s">
        <v>9</v>
      </c>
      <c r="B12" s="4" t="s">
        <v>10</v>
      </c>
      <c r="C12" s="10"/>
      <c r="D12" s="10">
        <v>96</v>
      </c>
      <c r="E12" s="16">
        <v>118.82608</v>
      </c>
      <c r="F12" s="17">
        <v>116.69669</v>
      </c>
      <c r="G12" s="16"/>
    </row>
    <row r="13" spans="1:7" ht="17.25" x14ac:dyDescent="0.35">
      <c r="A13" s="4" t="s">
        <v>11</v>
      </c>
      <c r="B13" s="4" t="s">
        <v>12</v>
      </c>
      <c r="C13" s="10"/>
      <c r="D13" s="10">
        <v>108</v>
      </c>
      <c r="E13" s="16">
        <v>133.8493</v>
      </c>
      <c r="F13" s="17">
        <v>131.21782999999999</v>
      </c>
      <c r="G13" s="16"/>
    </row>
    <row r="14" spans="1:7" ht="17.25" x14ac:dyDescent="0.35">
      <c r="A14" s="4" t="s">
        <v>13</v>
      </c>
      <c r="B14" s="4" t="s">
        <v>14</v>
      </c>
      <c r="C14" s="10"/>
      <c r="D14" s="10">
        <v>120</v>
      </c>
      <c r="E14" s="16">
        <v>148.30748</v>
      </c>
      <c r="F14" s="17">
        <v>145.69658999999999</v>
      </c>
      <c r="G14" s="16"/>
    </row>
    <row r="15" spans="1:7" ht="17.25" x14ac:dyDescent="0.35">
      <c r="A15" s="13"/>
      <c r="B15" s="10"/>
      <c r="C15" s="10"/>
      <c r="D15" s="10">
        <v>108</v>
      </c>
      <c r="E15" s="16">
        <v>138.82580999999999</v>
      </c>
      <c r="F15" s="17">
        <v>131.19658000000001</v>
      </c>
      <c r="G15" s="16"/>
    </row>
    <row r="16" spans="1:7" ht="17.25" x14ac:dyDescent="0.35">
      <c r="A16" s="13"/>
      <c r="B16" s="13"/>
      <c r="C16" s="10"/>
      <c r="D16" s="10">
        <v>96</v>
      </c>
      <c r="E16" s="16">
        <v>127.73773</v>
      </c>
      <c r="F16" s="17">
        <v>116.68613000000001</v>
      </c>
      <c r="G16" s="16"/>
    </row>
    <row r="17" spans="1:7" ht="17.25" x14ac:dyDescent="0.35">
      <c r="A17" s="10"/>
      <c r="B17" s="10"/>
      <c r="C17" s="10"/>
      <c r="D17" s="10">
        <v>84</v>
      </c>
      <c r="E17" s="16">
        <v>115.56232</v>
      </c>
      <c r="F17" s="17">
        <v>102.15401</v>
      </c>
      <c r="G17" s="16"/>
    </row>
    <row r="18" spans="1:7" ht="17.25" x14ac:dyDescent="0.35">
      <c r="A18" s="27" t="s">
        <v>15</v>
      </c>
      <c r="B18" s="27"/>
      <c r="C18" s="10"/>
      <c r="D18" s="10">
        <v>72</v>
      </c>
      <c r="E18" s="16">
        <v>102.32523999999999</v>
      </c>
      <c r="F18" s="17">
        <v>87.599879999999999</v>
      </c>
      <c r="G18" s="16"/>
    </row>
    <row r="19" spans="1:7" ht="17.25" x14ac:dyDescent="0.35">
      <c r="A19" s="27"/>
      <c r="B19" s="27"/>
      <c r="C19" s="10"/>
      <c r="D19" s="10">
        <v>60</v>
      </c>
      <c r="E19" s="16">
        <v>88.135180000000005</v>
      </c>
      <c r="F19" s="17">
        <v>73.024230000000003</v>
      </c>
      <c r="G19" s="16"/>
    </row>
    <row r="20" spans="1:7" ht="17.25" x14ac:dyDescent="0.35">
      <c r="A20" s="27"/>
      <c r="B20" s="27"/>
      <c r="C20" s="10"/>
      <c r="D20" s="10">
        <v>48</v>
      </c>
      <c r="E20" s="16">
        <v>72.892769999999999</v>
      </c>
      <c r="F20" s="17">
        <v>58.400120000000001</v>
      </c>
      <c r="G20" s="16"/>
    </row>
    <row r="21" spans="1:7" ht="17.25" x14ac:dyDescent="0.35">
      <c r="A21" s="27"/>
      <c r="B21" s="27"/>
      <c r="C21" s="10"/>
      <c r="D21" s="10">
        <v>36</v>
      </c>
      <c r="E21" s="16">
        <v>56.732410000000002</v>
      </c>
      <c r="F21" s="17">
        <v>43.754899999999999</v>
      </c>
      <c r="G21" s="16"/>
    </row>
    <row r="22" spans="1:7" ht="17.25" x14ac:dyDescent="0.35">
      <c r="A22" s="27"/>
      <c r="B22" s="27"/>
      <c r="C22" s="10"/>
      <c r="D22" s="10">
        <v>24</v>
      </c>
      <c r="E22" s="16">
        <v>39.461060000000003</v>
      </c>
      <c r="F22" s="17">
        <v>29.12867</v>
      </c>
      <c r="G22" s="16"/>
    </row>
    <row r="23" spans="1:7" ht="17.25" x14ac:dyDescent="0.35">
      <c r="A23" s="18"/>
      <c r="B23" s="18"/>
      <c r="C23" s="10"/>
      <c r="D23" s="10">
        <v>12</v>
      </c>
      <c r="E23" s="16">
        <v>21.384679999999999</v>
      </c>
      <c r="F23" s="17">
        <v>14.552250000000001</v>
      </c>
      <c r="G23" s="16"/>
    </row>
    <row r="24" spans="1:7" ht="17.25" x14ac:dyDescent="0.35">
      <c r="A24" s="27" t="s">
        <v>16</v>
      </c>
      <c r="B24" s="27"/>
      <c r="C24" s="10"/>
      <c r="D24" s="10">
        <v>0</v>
      </c>
      <c r="E24" s="16">
        <v>2.3680099999999999</v>
      </c>
      <c r="F24" s="17">
        <v>2.33E-3</v>
      </c>
      <c r="G24" s="16"/>
    </row>
    <row r="25" spans="1:7" ht="17.25" x14ac:dyDescent="0.35">
      <c r="A25" s="27"/>
      <c r="B25" s="27"/>
      <c r="C25" s="10"/>
      <c r="D25" s="10"/>
      <c r="E25" s="17"/>
      <c r="F25" s="16">
        <v>0</v>
      </c>
    </row>
    <row r="26" spans="1:7" x14ac:dyDescent="0.15">
      <c r="A26" s="26" t="s">
        <v>17</v>
      </c>
      <c r="B26" s="26"/>
      <c r="C26" s="10"/>
      <c r="D26" s="10"/>
      <c r="E26" s="9"/>
      <c r="F26" s="19"/>
    </row>
    <row r="27" spans="1:7" x14ac:dyDescent="0.15">
      <c r="A27" s="26"/>
      <c r="B27" s="26"/>
      <c r="C27" s="10"/>
      <c r="D27" s="10"/>
      <c r="E27" s="10"/>
      <c r="F27" s="20"/>
    </row>
    <row r="28" spans="1:7" x14ac:dyDescent="0.15">
      <c r="A28" s="26"/>
      <c r="B28" s="26"/>
      <c r="C28" s="10"/>
      <c r="D28" s="10"/>
      <c r="E28" s="10"/>
      <c r="F28" s="21"/>
    </row>
    <row r="29" spans="1:7" x14ac:dyDescent="0.15">
      <c r="A29" s="10"/>
      <c r="B29" s="10"/>
      <c r="C29" s="10"/>
      <c r="D29" s="10"/>
      <c r="E29" s="10"/>
      <c r="F29" s="10"/>
    </row>
    <row r="30" spans="1:7" x14ac:dyDescent="0.15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85" zoomScaleNormal="85" workbookViewId="0">
      <selection activeCell="J10" sqref="J10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3" max="3" width="3.625" style="1" customWidth="1"/>
    <col min="4" max="4" width="31.625" style="1" customWidth="1"/>
    <col min="5" max="5" width="30.625" style="1" customWidth="1"/>
    <col min="6" max="6" width="28.25" style="1" customWidth="1"/>
    <col min="7" max="7" width="13.75" style="1" customWidth="1"/>
    <col min="8" max="16384" width="9" style="1"/>
  </cols>
  <sheetData>
    <row r="1" spans="1:6" ht="22.5" x14ac:dyDescent="0.15">
      <c r="A1" s="24"/>
      <c r="B1" s="24"/>
      <c r="C1" s="10"/>
      <c r="D1" s="3" t="s">
        <v>18</v>
      </c>
      <c r="E1" s="3"/>
      <c r="F1" s="10"/>
    </row>
    <row r="2" spans="1:6" x14ac:dyDescent="0.15">
      <c r="A2" s="24"/>
      <c r="B2" s="24"/>
      <c r="C2" s="10"/>
      <c r="D2" s="28" t="s">
        <v>19</v>
      </c>
      <c r="E2" s="24" t="s">
        <v>20</v>
      </c>
      <c r="F2" s="24"/>
    </row>
    <row r="3" spans="1:6" x14ac:dyDescent="0.15">
      <c r="A3" s="24"/>
      <c r="B3" s="24"/>
      <c r="C3" s="10"/>
      <c r="D3" s="28"/>
      <c r="E3" s="29"/>
      <c r="F3" s="29"/>
    </row>
    <row r="4" spans="1:6" x14ac:dyDescent="0.35">
      <c r="A4" s="24"/>
      <c r="B4" s="24"/>
      <c r="C4" s="10"/>
      <c r="D4" s="15">
        <v>0</v>
      </c>
      <c r="E4" s="15">
        <v>150</v>
      </c>
      <c r="F4" s="16"/>
    </row>
    <row r="5" spans="1:6" x14ac:dyDescent="0.35">
      <c r="A5" s="7" t="s">
        <v>5</v>
      </c>
      <c r="B5" s="8" t="s">
        <v>6</v>
      </c>
      <c r="C5" s="10"/>
      <c r="D5" s="15">
        <v>200</v>
      </c>
      <c r="E5" s="15">
        <v>115</v>
      </c>
      <c r="F5" s="16"/>
    </row>
    <row r="6" spans="1:6" x14ac:dyDescent="0.35">
      <c r="A6" s="9"/>
      <c r="B6" s="9"/>
      <c r="C6" s="10"/>
      <c r="D6" s="15">
        <v>500</v>
      </c>
      <c r="E6" s="15">
        <v>90</v>
      </c>
      <c r="F6" s="16"/>
    </row>
    <row r="7" spans="1:6" x14ac:dyDescent="0.35">
      <c r="A7" s="4"/>
      <c r="C7" s="10"/>
      <c r="D7" s="15">
        <v>1000</v>
      </c>
      <c r="E7" s="15">
        <v>75</v>
      </c>
      <c r="F7" s="16"/>
    </row>
    <row r="8" spans="1:6" x14ac:dyDescent="0.35">
      <c r="A8" s="9"/>
      <c r="B8" s="9"/>
      <c r="C8" s="10"/>
      <c r="D8" s="15">
        <v>1500</v>
      </c>
      <c r="E8" s="15">
        <v>69</v>
      </c>
      <c r="F8" s="16"/>
    </row>
    <row r="9" spans="1:6" x14ac:dyDescent="0.35">
      <c r="A9" s="10"/>
      <c r="B9" s="10"/>
      <c r="C9" s="10"/>
      <c r="D9" s="15"/>
      <c r="E9" s="15"/>
      <c r="F9" s="16"/>
    </row>
    <row r="10" spans="1:6" x14ac:dyDescent="0.35">
      <c r="A10" s="23" t="s">
        <v>7</v>
      </c>
      <c r="B10" s="23"/>
      <c r="C10" s="10"/>
      <c r="D10" s="15"/>
      <c r="E10" s="15"/>
      <c r="F10" s="16"/>
    </row>
    <row r="11" spans="1:6" ht="17.25" x14ac:dyDescent="0.35">
      <c r="A11" s="11" t="s">
        <v>8</v>
      </c>
      <c r="B11" s="11" t="s">
        <v>26</v>
      </c>
      <c r="C11" s="10"/>
      <c r="D11" s="15"/>
      <c r="E11" s="15"/>
      <c r="F11" s="16"/>
    </row>
    <row r="12" spans="1:6" ht="17.25" x14ac:dyDescent="0.35">
      <c r="A12" s="4" t="s">
        <v>9</v>
      </c>
      <c r="B12" s="4" t="s">
        <v>10</v>
      </c>
      <c r="C12" s="10"/>
      <c r="D12" s="10"/>
      <c r="E12" s="17"/>
      <c r="F12" s="16"/>
    </row>
    <row r="13" spans="1:6" ht="17.25" x14ac:dyDescent="0.35">
      <c r="A13" s="4"/>
      <c r="B13" s="4"/>
      <c r="C13" s="10"/>
      <c r="D13" s="10"/>
      <c r="E13" s="17"/>
      <c r="F13" s="16"/>
    </row>
    <row r="14" spans="1:6" ht="17.25" x14ac:dyDescent="0.35">
      <c r="A14" s="4"/>
      <c r="B14" s="4"/>
      <c r="C14" s="10"/>
      <c r="D14" s="10"/>
      <c r="E14" s="17"/>
      <c r="F14" s="16"/>
    </row>
    <row r="15" spans="1:6" ht="17.25" x14ac:dyDescent="0.35">
      <c r="A15" s="10"/>
      <c r="B15" s="10"/>
      <c r="C15" s="10"/>
      <c r="D15" s="10"/>
      <c r="E15" s="17"/>
      <c r="F15" s="16"/>
    </row>
    <row r="16" spans="1:6" ht="17.25" x14ac:dyDescent="0.35">
      <c r="A16" s="13"/>
      <c r="B16" s="10"/>
      <c r="C16" s="10"/>
      <c r="D16" s="10"/>
      <c r="E16" s="17"/>
      <c r="F16" s="16"/>
    </row>
    <row r="17" spans="1:6" ht="17.25" x14ac:dyDescent="0.35">
      <c r="A17" s="13"/>
      <c r="B17" s="13"/>
      <c r="C17" s="10"/>
      <c r="D17" s="10"/>
      <c r="E17" s="17"/>
      <c r="F17" s="16"/>
    </row>
    <row r="18" spans="1:6" ht="17.25" x14ac:dyDescent="0.35">
      <c r="A18" s="10"/>
      <c r="B18" s="10"/>
      <c r="C18" s="10"/>
      <c r="D18" s="10"/>
      <c r="E18" s="17"/>
      <c r="F18" s="16"/>
    </row>
    <row r="19" spans="1:6" ht="17.25" x14ac:dyDescent="0.35">
      <c r="A19" s="27" t="s">
        <v>15</v>
      </c>
      <c r="B19" s="27"/>
      <c r="C19" s="10"/>
      <c r="D19" s="10"/>
      <c r="E19" s="17"/>
      <c r="F19" s="16"/>
    </row>
    <row r="20" spans="1:6" ht="17.25" x14ac:dyDescent="0.35">
      <c r="A20" s="27"/>
      <c r="B20" s="27"/>
      <c r="C20" s="10"/>
      <c r="D20" s="10"/>
      <c r="E20" s="17"/>
      <c r="F20" s="16"/>
    </row>
    <row r="21" spans="1:6" ht="17.25" x14ac:dyDescent="0.35">
      <c r="A21" s="27"/>
      <c r="B21" s="27"/>
      <c r="C21" s="10"/>
      <c r="D21" s="10"/>
      <c r="E21" s="17"/>
      <c r="F21" s="16"/>
    </row>
    <row r="22" spans="1:6" ht="17.25" x14ac:dyDescent="0.35">
      <c r="A22" s="27"/>
      <c r="B22" s="27"/>
      <c r="C22" s="10"/>
      <c r="D22" s="10"/>
      <c r="E22" s="17"/>
      <c r="F22" s="16"/>
    </row>
    <row r="23" spans="1:6" ht="17.25" x14ac:dyDescent="0.35">
      <c r="A23" s="27"/>
      <c r="B23" s="27"/>
      <c r="C23" s="10"/>
      <c r="D23" s="10"/>
      <c r="E23" s="17"/>
      <c r="F23" s="16"/>
    </row>
    <row r="24" spans="1:6" ht="17.25" x14ac:dyDescent="0.35">
      <c r="A24" s="18"/>
      <c r="B24" s="18"/>
      <c r="C24" s="10"/>
      <c r="D24" s="10"/>
      <c r="E24" s="17"/>
      <c r="F24" s="16"/>
    </row>
    <row r="25" spans="1:6" ht="17.25" x14ac:dyDescent="0.35">
      <c r="A25" s="27" t="s">
        <v>16</v>
      </c>
      <c r="B25" s="27"/>
      <c r="C25" s="10"/>
      <c r="D25" s="10"/>
      <c r="E25" s="17"/>
      <c r="F25" s="16"/>
    </row>
    <row r="26" spans="1:6" ht="17.25" x14ac:dyDescent="0.35">
      <c r="A26" s="27"/>
      <c r="B26" s="27"/>
      <c r="C26" s="10"/>
      <c r="D26" s="10"/>
      <c r="E26" s="17"/>
      <c r="F26" s="16"/>
    </row>
    <row r="27" spans="1:6" x14ac:dyDescent="0.15">
      <c r="A27" s="26" t="s">
        <v>17</v>
      </c>
      <c r="B27" s="26"/>
      <c r="C27" s="10"/>
      <c r="D27" s="10"/>
      <c r="E27" s="9"/>
      <c r="F27" s="19"/>
    </row>
    <row r="28" spans="1:6" x14ac:dyDescent="0.15">
      <c r="A28" s="26"/>
      <c r="B28" s="26"/>
      <c r="C28" s="10"/>
      <c r="D28" s="10"/>
      <c r="E28" s="10"/>
      <c r="F28" s="20"/>
    </row>
    <row r="29" spans="1:6" x14ac:dyDescent="0.15">
      <c r="A29" s="26"/>
      <c r="B29" s="26"/>
      <c r="C29" s="10"/>
      <c r="D29" s="10"/>
      <c r="E29" s="10"/>
      <c r="F29" s="21"/>
    </row>
    <row r="30" spans="1:6" x14ac:dyDescent="0.15">
      <c r="A30" s="10"/>
      <c r="B30" s="10"/>
      <c r="C30" s="10"/>
      <c r="D30" s="10"/>
      <c r="E30" s="10"/>
      <c r="F30" s="10"/>
    </row>
    <row r="31" spans="1:6" x14ac:dyDescent="0.15">
      <c r="A31" s="10"/>
      <c r="B31" s="10"/>
      <c r="C31" s="10"/>
      <c r="D31" s="10"/>
      <c r="E31" s="10"/>
      <c r="F31" s="10"/>
    </row>
  </sheetData>
  <mergeCells count="8">
    <mergeCell ref="E2:E3"/>
    <mergeCell ref="F2:F3"/>
    <mergeCell ref="A1:B4"/>
    <mergeCell ref="A19:B23"/>
    <mergeCell ref="A25:B26"/>
    <mergeCell ref="A27:B29"/>
    <mergeCell ref="A10:B10"/>
    <mergeCell ref="D2:D3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5" zoomScaleNormal="85" workbookViewId="0">
      <selection activeCell="B11" sqref="B11"/>
    </sheetView>
  </sheetViews>
  <sheetFormatPr defaultColWidth="9" defaultRowHeight="16.5" x14ac:dyDescent="0.15"/>
  <cols>
    <col min="1" max="1" width="22.625" style="1" customWidth="1"/>
    <col min="2" max="2" width="28.375" style="1" customWidth="1"/>
    <col min="5" max="7" width="19.125" customWidth="1"/>
    <col min="8" max="8" width="23.25" customWidth="1"/>
  </cols>
  <sheetData>
    <row r="1" spans="1:8" ht="22.5" x14ac:dyDescent="0.15">
      <c r="A1" s="24"/>
      <c r="B1" s="24"/>
      <c r="E1" s="3" t="s">
        <v>21</v>
      </c>
    </row>
    <row r="2" spans="1:8" ht="16.5" customHeight="1" x14ac:dyDescent="0.15">
      <c r="A2" s="24"/>
      <c r="B2" s="24"/>
      <c r="E2" s="4" t="s">
        <v>22</v>
      </c>
      <c r="F2" s="4" t="s">
        <v>23</v>
      </c>
      <c r="G2" s="4" t="s">
        <v>24</v>
      </c>
      <c r="H2" s="4" t="s">
        <v>25</v>
      </c>
    </row>
    <row r="3" spans="1:8" ht="16.5" customHeight="1" x14ac:dyDescent="0.15">
      <c r="A3" s="24"/>
      <c r="B3" s="24"/>
      <c r="E3" s="5">
        <v>0</v>
      </c>
      <c r="F3" s="5">
        <v>0</v>
      </c>
      <c r="G3" s="5">
        <v>0</v>
      </c>
      <c r="H3" s="6">
        <f>G3/F13*100</f>
        <v>0</v>
      </c>
    </row>
    <row r="4" spans="1:8" ht="16.5" customHeight="1" x14ac:dyDescent="0.15">
      <c r="A4" s="24"/>
      <c r="B4" s="24"/>
      <c r="E4" s="5">
        <v>1</v>
      </c>
      <c r="F4" s="5">
        <v>14.51633</v>
      </c>
      <c r="G4" s="5">
        <v>-5.3400000000000003E-2</v>
      </c>
      <c r="H4" s="6">
        <f>G4/F13*100</f>
        <v>-3.6651509826002106E-2</v>
      </c>
    </row>
    <row r="5" spans="1:8" ht="16.5" customHeight="1" x14ac:dyDescent="0.15">
      <c r="A5" s="7" t="s">
        <v>5</v>
      </c>
      <c r="B5" s="8" t="s">
        <v>6</v>
      </c>
      <c r="E5" s="5">
        <v>2</v>
      </c>
      <c r="F5" s="5">
        <v>29.09281</v>
      </c>
      <c r="G5" s="5">
        <v>-4.6600000000000003E-2</v>
      </c>
      <c r="H5" s="6">
        <f>G5/F13*100</f>
        <v>-3.1984276365013081E-2</v>
      </c>
    </row>
    <row r="6" spans="1:8" ht="16.5" customHeight="1" x14ac:dyDescent="0.15">
      <c r="A6" s="9"/>
      <c r="B6" s="9"/>
      <c r="E6" s="5">
        <v>3</v>
      </c>
      <c r="F6" s="5">
        <v>43.722099999999998</v>
      </c>
      <c r="G6" s="5">
        <v>1.32E-2</v>
      </c>
      <c r="H6" s="6">
        <f>G6/F13*100</f>
        <v>9.0599237772140042E-3</v>
      </c>
    </row>
    <row r="7" spans="1:8" ht="16.5" customHeight="1" x14ac:dyDescent="0.15">
      <c r="A7" s="4"/>
      <c r="E7" s="5">
        <v>4</v>
      </c>
      <c r="F7" s="5">
        <v>58.359969999999997</v>
      </c>
      <c r="G7" s="5">
        <v>8.14E-2</v>
      </c>
      <c r="H7" s="6">
        <f>G7/F13*100</f>
        <v>5.586952995948636E-2</v>
      </c>
    </row>
    <row r="8" spans="1:8" ht="16.5" customHeight="1" x14ac:dyDescent="0.15">
      <c r="A8" s="9"/>
      <c r="B8" s="9"/>
      <c r="E8" s="5">
        <v>5</v>
      </c>
      <c r="F8" s="5">
        <v>72.996070000000003</v>
      </c>
      <c r="G8" s="5">
        <v>0.14779999999999999</v>
      </c>
      <c r="H8" s="6">
        <f>G8/F13*100</f>
        <v>0.10144369199032043</v>
      </c>
    </row>
    <row r="9" spans="1:8" ht="16.5" customHeight="1" x14ac:dyDescent="0.15">
      <c r="A9" s="10"/>
      <c r="B9" s="10"/>
      <c r="E9" s="5">
        <v>6</v>
      </c>
      <c r="F9" s="5">
        <v>87.583860000000001</v>
      </c>
      <c r="G9" s="5">
        <v>0.16600000000000001</v>
      </c>
      <c r="H9" s="6">
        <f>G9/F13*100</f>
        <v>0.11393540507708522</v>
      </c>
    </row>
    <row r="10" spans="1:8" ht="16.5" customHeight="1" x14ac:dyDescent="0.15">
      <c r="A10" s="23" t="s">
        <v>7</v>
      </c>
      <c r="B10" s="23"/>
      <c r="E10" s="5">
        <v>7</v>
      </c>
      <c r="F10" s="5">
        <v>102.15683</v>
      </c>
      <c r="G10" s="5">
        <v>0.16919999999999999</v>
      </c>
      <c r="H10" s="6">
        <f>G10/F13*100</f>
        <v>0.11613175023519769</v>
      </c>
    </row>
    <row r="11" spans="1:8" ht="16.5" customHeight="1" x14ac:dyDescent="0.3">
      <c r="A11" s="11" t="s">
        <v>8</v>
      </c>
      <c r="B11" s="11" t="s">
        <v>26</v>
      </c>
      <c r="E11" s="5">
        <v>8</v>
      </c>
      <c r="F11" s="5">
        <v>116.69669</v>
      </c>
      <c r="G11" s="5">
        <v>0.1394</v>
      </c>
      <c r="H11" s="6">
        <f>G11/F13*100</f>
        <v>9.5678285950275166E-2</v>
      </c>
    </row>
    <row r="12" spans="1:8" ht="16.5" customHeight="1" x14ac:dyDescent="0.15">
      <c r="A12" s="4" t="s">
        <v>9</v>
      </c>
      <c r="B12" s="4" t="s">
        <v>10</v>
      </c>
      <c r="E12" s="5">
        <v>9</v>
      </c>
      <c r="F12" s="5">
        <v>131.21782999999999</v>
      </c>
      <c r="G12" s="5">
        <v>9.0800000000000006E-2</v>
      </c>
      <c r="H12" s="6">
        <f>G12/F13*100</f>
        <v>6.2321293861441793E-2</v>
      </c>
    </row>
    <row r="13" spans="1:8" ht="16.5" customHeight="1" x14ac:dyDescent="0.15">
      <c r="A13" s="4" t="s">
        <v>11</v>
      </c>
      <c r="B13" s="4" t="s">
        <v>12</v>
      </c>
      <c r="E13" s="5">
        <v>10</v>
      </c>
      <c r="F13" s="5">
        <v>145.69658999999999</v>
      </c>
      <c r="G13" s="5">
        <v>0</v>
      </c>
      <c r="H13" s="6">
        <f>G13/F13*100</f>
        <v>0</v>
      </c>
    </row>
    <row r="14" spans="1:8" ht="16.5" customHeight="1" x14ac:dyDescent="0.15">
      <c r="A14" s="4" t="s">
        <v>13</v>
      </c>
      <c r="B14" s="4" t="s">
        <v>14</v>
      </c>
      <c r="E14" s="12"/>
      <c r="F14" s="12"/>
      <c r="G14" s="12"/>
      <c r="H14" s="12"/>
    </row>
    <row r="15" spans="1:8" ht="16.5" customHeight="1" x14ac:dyDescent="0.15">
      <c r="A15" s="10"/>
      <c r="B15" s="10"/>
      <c r="E15" s="12"/>
      <c r="F15" s="12"/>
      <c r="G15" s="12"/>
      <c r="H15" s="12"/>
    </row>
    <row r="16" spans="1:8" ht="16.5" customHeight="1" x14ac:dyDescent="0.15">
      <c r="A16" s="13"/>
      <c r="B16" s="10"/>
      <c r="E16" s="12"/>
      <c r="F16" s="12"/>
      <c r="G16" s="12"/>
      <c r="H16" s="12"/>
    </row>
    <row r="17" spans="1:8" ht="16.5" customHeight="1" x14ac:dyDescent="0.15">
      <c r="A17" s="13"/>
      <c r="B17" s="13"/>
      <c r="E17" s="12"/>
      <c r="F17" s="12"/>
      <c r="G17" s="12"/>
      <c r="H17" s="12"/>
    </row>
    <row r="18" spans="1:8" ht="16.5" customHeight="1" x14ac:dyDescent="0.15">
      <c r="A18" s="10"/>
      <c r="B18" s="10"/>
      <c r="E18" s="12"/>
      <c r="F18" s="12"/>
      <c r="G18" s="12"/>
      <c r="H18" s="12"/>
    </row>
    <row r="19" spans="1:8" ht="16.5" customHeight="1" x14ac:dyDescent="0.15">
      <c r="A19" s="30" t="s">
        <v>15</v>
      </c>
      <c r="B19" s="30"/>
      <c r="E19" s="12"/>
      <c r="F19" s="12"/>
      <c r="G19" s="12"/>
      <c r="H19" s="12"/>
    </row>
    <row r="20" spans="1:8" ht="16.5" customHeight="1" x14ac:dyDescent="0.15">
      <c r="A20" s="30"/>
      <c r="B20" s="30"/>
      <c r="E20" s="12"/>
      <c r="F20" s="12"/>
      <c r="G20" s="12"/>
      <c r="H20" s="12"/>
    </row>
    <row r="21" spans="1:8" ht="16.5" customHeight="1" x14ac:dyDescent="0.15">
      <c r="A21" s="30"/>
      <c r="B21" s="30"/>
      <c r="E21" s="12"/>
      <c r="F21" s="12"/>
      <c r="G21" s="12"/>
      <c r="H21" s="12"/>
    </row>
    <row r="22" spans="1:8" ht="16.5" customHeight="1" x14ac:dyDescent="0.15">
      <c r="A22" s="30"/>
      <c r="B22" s="30"/>
      <c r="E22" s="12"/>
      <c r="F22" s="12"/>
      <c r="G22" s="12"/>
      <c r="H22" s="12"/>
    </row>
    <row r="23" spans="1:8" ht="16.5" customHeight="1" x14ac:dyDescent="0.15">
      <c r="A23" s="30"/>
      <c r="B23" s="30"/>
      <c r="E23" s="12"/>
      <c r="F23" s="12"/>
      <c r="G23" s="12"/>
      <c r="H23" s="12"/>
    </row>
    <row r="24" spans="1:8" ht="16.5" customHeight="1" x14ac:dyDescent="0.15">
      <c r="A24" s="14"/>
      <c r="B24" s="14"/>
      <c r="E24" s="12"/>
      <c r="F24" s="12"/>
      <c r="G24" s="12"/>
      <c r="H24" s="12"/>
    </row>
    <row r="25" spans="1:8" ht="16.5" customHeight="1" x14ac:dyDescent="0.15">
      <c r="A25" s="30" t="s">
        <v>16</v>
      </c>
      <c r="B25" s="30"/>
      <c r="E25" s="12"/>
      <c r="F25" s="12"/>
      <c r="G25" s="12"/>
      <c r="H25" s="12"/>
    </row>
    <row r="26" spans="1:8" ht="16.5" customHeight="1" x14ac:dyDescent="0.15">
      <c r="A26" s="30"/>
      <c r="B26" s="30"/>
      <c r="E26" s="12"/>
      <c r="F26" s="12"/>
      <c r="G26" s="12"/>
      <c r="H26" s="12"/>
    </row>
    <row r="27" spans="1:8" ht="16.5" customHeight="1" x14ac:dyDescent="0.15">
      <c r="A27" s="31" t="s">
        <v>17</v>
      </c>
      <c r="B27" s="31"/>
    </row>
    <row r="28" spans="1:8" ht="16.5" customHeight="1" x14ac:dyDescent="0.15">
      <c r="A28" s="31"/>
      <c r="B28" s="31"/>
    </row>
    <row r="29" spans="1:8" ht="16.5" customHeight="1" x14ac:dyDescent="0.15">
      <c r="A29" s="31"/>
      <c r="B29" s="31"/>
    </row>
    <row r="30" spans="1:8" ht="16.5" customHeight="1" x14ac:dyDescent="0.15">
      <c r="A30" s="10"/>
      <c r="B30" s="10"/>
    </row>
    <row r="31" spans="1:8" ht="16.5" customHeight="1" x14ac:dyDescent="0.15">
      <c r="A31" s="10"/>
      <c r="B31" s="10"/>
    </row>
  </sheetData>
  <mergeCells count="5">
    <mergeCell ref="A10:B10"/>
    <mergeCell ref="A1:B4"/>
    <mergeCell ref="A19:B23"/>
    <mergeCell ref="A25:B26"/>
    <mergeCell ref="A27:B29"/>
  </mergeCells>
  <phoneticPr fontId="11" type="noConversion"/>
  <hyperlinks>
    <hyperlink ref="A5" r:id="rId1"/>
  </hyperlinks>
  <pageMargins left="0.75" right="0.75" top="1" bottom="1" header="0.5" footer="0.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Micorosoft</cp:lastModifiedBy>
  <cp:lastPrinted>2019-04-01T01:11:00Z</cp:lastPrinted>
  <dcterms:created xsi:type="dcterms:W3CDTF">2018-09-20T06:11:00Z</dcterms:created>
  <dcterms:modified xsi:type="dcterms:W3CDTF">2020-11-27T08:29:00Z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